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ต.ค.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definedNames>
    <definedName name="_xlnm.Print_Area" localSheetId="0">'ต.ค.'!$A$1:$I$48</definedName>
  </definedNames>
  <calcPr fullCalcOnLoad="1"/>
</workbook>
</file>

<file path=xl/sharedStrings.xml><?xml version="1.0" encoding="utf-8"?>
<sst xmlns="http://schemas.openxmlformats.org/spreadsheetml/2006/main" count="249" uniqueCount="188">
  <si>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</si>
  <si>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</si>
  <si>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</si>
  <si>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</si>
  <si>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</si>
  <si>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</si>
  <si>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</si>
  <si>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</si>
  <si>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</si>
  <si>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</si>
  <si>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</si>
  <si>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</si>
  <si>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</si>
  <si>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</si>
  <si>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</si>
  <si>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</si>
  <si>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</si>
  <si>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ณ  วันที่   31  ตุลาคม    2557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</si>
  <si>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</si>
  <si>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</si>
  <si>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</si>
  <si>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</si>
  <si>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</si>
  <si>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</si>
  <si>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</si>
  <si>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</si>
  <si>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</si>
  <si>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</si>
  <si>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</si>
  <si>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</si>
  <si>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</si>
  <si>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</si>
  <si>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</si>
  <si>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</si>
  <si>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</si>
  <si>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</si>
  <si>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</si>
  <si>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</si>
  <si>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</si>
  <si>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</si>
  <si>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เงินฝากธนาคารกรุงไทย กระแสรายวัน สาขาจัตุรัส 980-0-970558-2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</si>
  <si>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</si>
  <si>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</si>
  <si>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</si>
  <si>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ณ วันที่   31  ตุลาคม   2557</t>
  </si>
  <si>
    <t>ลำดับที่</t>
  </si>
  <si>
    <t xml:space="preserve"> ยอดยกมา </t>
  </si>
  <si>
    <t xml:space="preserve">  รับ  </t>
  </si>
  <si>
    <t xml:space="preserve">  จ่าย 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</si>
  <si>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</si>
  <si>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</si>
  <si>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</si>
  <si>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</si>
  <si>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</si>
  <si>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</si>
  <si>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</si>
  <si>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</si>
  <si>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</si>
  <si>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</si>
  <si>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</si>
  <si>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</si>
  <si>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</si>
  <si>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 xml:space="preserve">                             ประจำเดือน ตุลาคม พ.ศ. 2557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</si>
  <si>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</si>
  <si>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</si>
  <si>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</si>
  <si>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</si>
  <si>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</si>
  <si>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</si>
  <si>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</si>
  <si>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</si>
  <si>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</si>
  <si>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</si>
  <si>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</si>
  <si>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</si>
  <si>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</si>
  <si>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 (ทั่วไป)</t>
  </si>
  <si>
    <t xml:space="preserve">เงินอุดหนุนเฉพาะกิจ 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</si>
  <si>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</si>
  <si>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</si>
  <si>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</si>
  <si>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</si>
  <si>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</si>
  <si>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</si>
  <si>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</si>
  <si>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</si>
  <si>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</si>
  <si>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</si>
  <si>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</si>
  <si>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</si>
  <si>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</si>
  <si>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</si>
  <si>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</si>
  <si>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</si>
  <si>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</si>
  <si>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</si>
  <si>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</si>
  <si>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</si>
  <si>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</si>
  <si>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</si>
  <si>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</si>
  <si>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</si>
  <si>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รายจ่ายรอจ่าย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</si>
  <si>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</si>
  <si>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</si>
  <si>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</si>
  <si>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</si>
  <si>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</si>
  <si>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                    องค์การบริหารส่วนตำบลละหาน   อำเภอจัตุรัส   จังหวัดชัยภูมิ         (หมายเหตุ 1)    </t>
  </si>
  <si>
    <t>รายรับจริงประกอบงบทดลองและรายงานรับ-จ่ายเงินสด</t>
  </si>
  <si>
    <t xml:space="preserve"> ณ วันที่    31  ตุลาคม  2557</t>
  </si>
  <si>
    <t>รหัสบัญชี</t>
  </si>
  <si>
    <t xml:space="preserve"> รับจริง 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</si>
  <si>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</si>
  <si>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</si>
  <si>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</si>
  <si>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</si>
  <si>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</si>
  <si>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</si>
  <si>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</si>
  <si>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</si>
  <si>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</si>
  <si>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</si>
  <si>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</si>
  <si>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</si>
  <si>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</si>
  <si>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</si>
  <si>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</si>
  <si>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</si>
  <si>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</si>
  <si>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</si>
  <si>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</si>
  <si>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</si>
  <si>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</si>
  <si>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</si>
  <si>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</si>
  <si>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</si>
  <si>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</si>
  <si>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</si>
  <si>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</si>
  <si>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</si>
  <si>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</si>
  <si>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</si>
  <si>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</si>
  <si>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</si>
  <si>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</si>
  <si>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</si>
  <si>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</si>
  <si>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</si>
  <si>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</si>
  <si>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    ทางสังคมให้แก่คนพิการ หรือทุพพลภาพ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</si>
  <si>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</si>
  <si>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(5)เงินอุดหนุนเฉพาะกิจค่ากระแสไฟฟ้าสานีสูบน้ำด้วยไฟฟ้า</t>
  </si>
  <si>
    <t xml:space="preserve">        (6)เงินอุดหนุนเฉพาะกิจสำหรับสนับสนุนการถ่ายโอนบุคลากร </t>
  </si>
  <si>
    <t xml:space="preserve">             ค่าจ้างประจำลูกจ้างประจำสถานีสูบน้ำ</t>
  </si>
  <si>
    <t xml:space="preserve">        (7)เงินอุดหนุนเฉพาะกิจสำหรับสนับสนุนศูนย์พัฒนาเด็กเล็ก</t>
  </si>
  <si>
    <t xml:space="preserve">        (8)เงินอุดหนุนเฉพาะกิจทุนการศึกษาสำหรับผู้ดูแลเด็ก</t>
  </si>
  <si>
    <t xml:space="preserve">        (9)เงินอุดหนุนเฉพาะกิจสนับสนุนศูนย์พัฒนาเด็กเล็ก </t>
  </si>
  <si>
    <t xml:space="preserve">            (สื่อการเสรียนการสอน)</t>
  </si>
  <si>
    <t xml:space="preserve">        (10)อุดหนุนเฉพาะกิจค่าเล่าเรียนบุตร ครู ผดด.</t>
  </si>
  <si>
    <t xml:space="preserve">        (11)อุดหนุนสำหรับสนับสนุนครุภัณฑ์การศึกษา สำหรับสนับสนุนศูนย์</t>
  </si>
  <si>
    <t xml:space="preserve">              พัฒนาเด็กเล็ก (เครื่องคอมพิวเตอร์ชนิดตั้งโต๊ะ)</t>
  </si>
  <si>
    <t>-</t>
  </si>
  <si>
    <r>
      <rPr>
        <sz val="16"/>
        <color indexed="8"/>
        <rFont val="TH Niramit AS"/>
        <family val="0"/>
      </rPr>
      <t xml:space="preserve">     </t>
    </r>
    <r>
      <rPr>
        <u val="single"/>
        <sz val="16"/>
        <color indexed="8"/>
        <rFont val="TH Niramit AS"/>
        <family val="0"/>
      </rPr>
      <t>หมวดภาษีอากร</t>
    </r>
  </si>
  <si>
    <t>หมวดรายได้จากทรัพย์สิน</t>
  </si>
  <si>
    <r>
      <t xml:space="preserve">       </t>
    </r>
    <r>
      <rPr>
        <u val="single"/>
        <sz val="16"/>
        <color indexed="8"/>
        <rFont val="TH Niramit AS"/>
        <family val="0"/>
      </rPr>
      <t>หมวดภาษีจัดสรร</t>
    </r>
  </si>
  <si>
    <r>
      <t xml:space="preserve">      </t>
    </r>
    <r>
      <rPr>
        <u val="single"/>
        <sz val="16"/>
        <color indexed="8"/>
        <rFont val="TH Niramit AS"/>
        <family val="0"/>
      </rPr>
      <t>หมวดเงินอุดหนุน</t>
    </r>
  </si>
  <si>
    <r>
      <t xml:space="preserve">      </t>
    </r>
    <r>
      <rPr>
        <u val="single"/>
        <sz val="16"/>
        <color indexed="8"/>
        <rFont val="TH Niramit AS"/>
        <family val="0"/>
      </rPr>
      <t>หมวดเงินอุดหนุนเฉพาะกิจ</t>
    </r>
  </si>
  <si>
    <t xml:space="preserve">        (12)อุดหนุนทั่วไปเพื่อสนับสนุนการบริหารจัดการของ อปท.</t>
  </si>
  <si>
    <t xml:space="preserve">              สำหรับก่อสร้างถนนคอนกรีตเสริมเหล็ก หมู่ที่</t>
  </si>
  <si>
    <t>หมายเหตุ 3</t>
  </si>
  <si>
    <t>อุดหนุนรัฐบาลที่กำหนดวัตถุประสงค์- อุดหนุนเฉพาะกิจประจำปีงบประมาณ 2557</t>
  </si>
  <si>
    <t>ตำบลละหาน  อำเภอจัตุรัส  จังหวัดชัยภูมิ</t>
  </si>
  <si>
    <t>ณ วันที่    31  ตุลาคม    2557</t>
  </si>
  <si>
    <t xml:space="preserve">รายจ่าย </t>
  </si>
  <si>
    <t xml:space="preserve">คงเหลือ </t>
  </si>
  <si>
    <t>หมายเหตุ</t>
  </si>
  <si>
    <t>อุดหนุนทั่วไปเพื่อสนับสนุนการบริหารจัดการ อปท ตามยุทธศาสตร์</t>
  </si>
  <si>
    <t>เงินอุดหนุนเฉพาะกิจ  - ค่ากระแสไฟฟ้าสูบน้ำด้วยไฟฟ้า</t>
  </si>
  <si>
    <t xml:space="preserve"> -   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</si>
  <si>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</si>
  <si>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</si>
  <si>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</si>
  <si>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</si>
  <si>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</si>
  <si>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</si>
  <si>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</si>
  <si>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t>เงินอุดหนุนเฉพาะกิจ - ครุภัณฑ์คอมพิวเตอร์ศูนย์เด็กเล็ก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</si>
</sst>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u val="single"/>
      <sz val="16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u val="single"/>
      <sz val="16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3" fontId="4" fillId="0" borderId="10" xfId="36" applyFont="1" applyBorder="1" applyAlignment="1">
      <alignment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0" fontId="4" fillId="0" borderId="12" xfId="46" applyFont="1" applyBorder="1">
      <alignment/>
      <protection/>
    </xf>
    <xf numFmtId="4" fontId="4" fillId="0" borderId="17" xfId="46" applyNumberFormat="1" applyFont="1" applyBorder="1">
      <alignment/>
      <protection/>
    </xf>
    <xf numFmtId="0" fontId="4" fillId="0" borderId="17" xfId="46" applyFont="1" applyBorder="1">
      <alignment/>
      <protection/>
    </xf>
    <xf numFmtId="0" fontId="4" fillId="0" borderId="18" xfId="46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Fill="1" applyBorder="1">
      <alignment/>
      <protection/>
    </xf>
    <xf numFmtId="4" fontId="4" fillId="0" borderId="10" xfId="46" applyNumberFormat="1" applyFont="1" applyBorder="1">
      <alignment/>
      <protection/>
    </xf>
    <xf numFmtId="4" fontId="4" fillId="0" borderId="10" xfId="46" applyNumberFormat="1" applyFont="1" applyFill="1" applyBorder="1" applyAlignment="1">
      <alignment horizontal="right"/>
      <protection/>
    </xf>
    <xf numFmtId="43" fontId="4" fillId="0" borderId="10" xfId="38" applyNumberFormat="1" applyFont="1" applyFill="1" applyBorder="1" applyAlignment="1">
      <alignment horizontal="right"/>
    </xf>
    <xf numFmtId="0" fontId="4" fillId="0" borderId="15" xfId="46" applyFont="1" applyBorder="1">
      <alignment/>
      <protection/>
    </xf>
    <xf numFmtId="0" fontId="4" fillId="0" borderId="19" xfId="46" applyFont="1" applyBorder="1">
      <alignment/>
      <protection/>
    </xf>
    <xf numFmtId="43" fontId="4" fillId="0" borderId="19" xfId="38" applyNumberFormat="1" applyFont="1" applyFill="1" applyBorder="1" applyAlignment="1">
      <alignment horizontal="right"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2" xfId="46" applyNumberFormat="1" applyFont="1" applyBorder="1" applyAlignment="1">
      <alignment horizontal="center"/>
      <protection/>
    </xf>
    <xf numFmtId="49" fontId="4" fillId="0" borderId="18" xfId="46" applyNumberFormat="1" applyFont="1" applyBorder="1" applyAlignment="1">
      <alignment horizontal="center"/>
      <protection/>
    </xf>
    <xf numFmtId="49" fontId="4" fillId="0" borderId="18" xfId="38" applyNumberFormat="1" applyFont="1" applyBorder="1" applyAlignment="1">
      <alignment horizontal="center"/>
    </xf>
    <xf numFmtId="49" fontId="4" fillId="0" borderId="15" xfId="38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45" fillId="0" borderId="0" xfId="0" applyFont="1" applyAlignment="1">
      <alignment horizontal="center"/>
    </xf>
    <xf numFmtId="0" fontId="4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4" fontId="6" fillId="0" borderId="0" xfId="46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6" fillId="33" borderId="20" xfId="46" applyNumberFormat="1" applyFont="1" applyFill="1" applyBorder="1">
      <alignment/>
      <protection/>
    </xf>
    <xf numFmtId="4" fontId="6" fillId="33" borderId="21" xfId="46" applyNumberFormat="1" applyFont="1" applyFill="1" applyBorder="1">
      <alignment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7" fillId="0" borderId="16" xfId="0" applyNumberFormat="1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3" xfId="0" applyFont="1" applyBorder="1" applyAlignment="1">
      <alignment/>
    </xf>
    <xf numFmtId="4" fontId="47" fillId="0" borderId="13" xfId="0" applyNumberFormat="1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/>
    </xf>
    <xf numFmtId="4" fontId="47" fillId="0" borderId="20" xfId="0" applyNumberFormat="1" applyFont="1" applyBorder="1" applyAlignment="1">
      <alignment/>
    </xf>
    <xf numFmtId="0" fontId="47" fillId="0" borderId="2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5" xfId="0" applyFont="1" applyBorder="1" applyAlignment="1">
      <alignment/>
    </xf>
    <xf numFmtId="4" fontId="47" fillId="0" borderId="18" xfId="0" applyNumberFormat="1" applyFont="1" applyBorder="1" applyAlignment="1">
      <alignment/>
    </xf>
    <xf numFmtId="4" fontId="47" fillId="0" borderId="15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24" xfId="0" applyFont="1" applyBorder="1" applyAlignment="1">
      <alignment/>
    </xf>
    <xf numFmtId="4" fontId="47" fillId="0" borderId="24" xfId="0" applyNumberFormat="1" applyFont="1" applyBorder="1" applyAlignment="1">
      <alignment/>
    </xf>
    <xf numFmtId="4" fontId="47" fillId="0" borderId="26" xfId="0" applyNumberFormat="1" applyFont="1" applyBorder="1" applyAlignment="1">
      <alignment/>
    </xf>
    <xf numFmtId="0" fontId="47" fillId="0" borderId="14" xfId="0" applyFont="1" applyBorder="1" applyAlignment="1">
      <alignment/>
    </xf>
    <xf numFmtId="4" fontId="47" fillId="0" borderId="25" xfId="0" applyNumberFormat="1" applyFont="1" applyBorder="1" applyAlignment="1">
      <alignment/>
    </xf>
    <xf numFmtId="4" fontId="47" fillId="0" borderId="27" xfId="0" applyNumberFormat="1" applyFont="1" applyBorder="1" applyAlignment="1">
      <alignment/>
    </xf>
    <xf numFmtId="0" fontId="48" fillId="0" borderId="24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47" fillId="0" borderId="25" xfId="0" applyFont="1" applyBorder="1" applyAlignment="1">
      <alignment/>
    </xf>
    <xf numFmtId="3" fontId="47" fillId="0" borderId="23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48" fillId="0" borderId="11" xfId="0" applyFont="1" applyBorder="1" applyAlignment="1">
      <alignment/>
    </xf>
    <xf numFmtId="43" fontId="47" fillId="0" borderId="18" xfId="36" applyFont="1" applyBorder="1" applyAlignment="1">
      <alignment/>
    </xf>
    <xf numFmtId="43" fontId="47" fillId="0" borderId="25" xfId="36" applyFont="1" applyBorder="1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9" xfId="0" applyFont="1" applyBorder="1" applyAlignment="1">
      <alignment horizontal="center"/>
    </xf>
    <xf numFmtId="0" fontId="5" fillId="0" borderId="0" xfId="46" applyFont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0" xfId="0" applyFont="1" applyAlignment="1">
      <alignment horizontal="righ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6">
      <selection activeCell="A22" sqref="A22"/>
    </sheetView>
  </sheetViews>
  <sheetFormatPr defaultColWidth="9.140625" defaultRowHeight="15"/>
  <cols>
    <col min="1" max="1" width="54.8515625" style="27" customWidth="1"/>
    <col min="2" max="2" width="5.421875" style="36" customWidth="1"/>
    <col min="3" max="4" width="13.421875" style="27" customWidth="1"/>
    <col min="5" max="5" width="28.00390625" style="0" customWidth="1"/>
  </cols>
  <sheetData>
    <row r="1" spans="1:4" ht="21">
      <c r="A1" s="97" t="s">
        <v>0</v>
      </c>
      <c r="B1" s="97"/>
      <c r="C1" s="97"/>
      <c r="D1" s="97"/>
    </row>
    <row r="2" spans="1:4" ht="21">
      <c r="A2" s="97" t="s">
        <v>10</v>
      </c>
      <c r="B2" s="97"/>
      <c r="C2" s="97"/>
      <c r="D2" s="97"/>
    </row>
    <row r="3" spans="1:4" ht="21">
      <c r="A3" s="98" t="s">
        <v>17</v>
      </c>
      <c r="B3" s="98"/>
      <c r="C3" s="98"/>
      <c r="D3" s="98"/>
    </row>
    <row r="4" spans="1:4" ht="19.5">
      <c r="A4" s="3" t="s">
        <v>1</v>
      </c>
      <c r="B4" s="4" t="s">
        <v>2</v>
      </c>
      <c r="C4" s="5" t="s">
        <v>3</v>
      </c>
      <c r="D4" s="4" t="s">
        <v>4</v>
      </c>
    </row>
    <row r="5" spans="1:4" ht="19.5">
      <c r="A5" s="6"/>
      <c r="B5" s="7" t="s">
        <v>5</v>
      </c>
      <c r="C5" s="8" t="s">
        <v>6</v>
      </c>
      <c r="D5" s="7" t="s">
        <v>6</v>
      </c>
    </row>
    <row r="6" spans="1:4" ht="19.5">
      <c r="A6" s="9" t="s">
        <v>7</v>
      </c>
      <c r="B6" s="30" t="s">
        <v>29</v>
      </c>
      <c r="C6" s="10"/>
      <c r="D6" s="11"/>
    </row>
    <row r="7" spans="1:4" ht="19.5">
      <c r="A7" s="12" t="s">
        <v>18</v>
      </c>
      <c r="B7" s="31" t="s">
        <v>30</v>
      </c>
      <c r="C7" s="2">
        <v>16287085.07</v>
      </c>
      <c r="D7" s="13"/>
    </row>
    <row r="8" spans="1:4" ht="19.5">
      <c r="A8" s="12" t="s">
        <v>19</v>
      </c>
      <c r="B8" s="31" t="s">
        <v>30</v>
      </c>
      <c r="C8" s="2">
        <v>13812971.99</v>
      </c>
      <c r="D8" s="13"/>
    </row>
    <row r="9" spans="1:4" ht="19.5">
      <c r="A9" s="12" t="s">
        <v>20</v>
      </c>
      <c r="B9" s="31" t="s">
        <v>30</v>
      </c>
      <c r="C9" s="2">
        <v>14643.54</v>
      </c>
      <c r="D9" s="13"/>
    </row>
    <row r="10" spans="1:4" ht="19.5">
      <c r="A10" s="12" t="s">
        <v>21</v>
      </c>
      <c r="B10" s="31" t="s">
        <v>30</v>
      </c>
      <c r="C10" s="2"/>
      <c r="D10" s="13"/>
    </row>
    <row r="11" spans="1:4" ht="19.5">
      <c r="A11" s="12" t="s">
        <v>22</v>
      </c>
      <c r="B11" s="31" t="s">
        <v>30</v>
      </c>
      <c r="C11" s="2">
        <v>6423328.4</v>
      </c>
      <c r="D11" s="13"/>
    </row>
    <row r="12" spans="1:4" ht="19.5">
      <c r="A12" s="12" t="s">
        <v>23</v>
      </c>
      <c r="B12" s="31" t="s">
        <v>30</v>
      </c>
      <c r="C12" s="2">
        <v>8883651.24</v>
      </c>
      <c r="D12" s="13"/>
    </row>
    <row r="13" spans="1:4" ht="19.5">
      <c r="A13" s="12" t="s">
        <v>40</v>
      </c>
      <c r="B13" s="31" t="s">
        <v>30</v>
      </c>
      <c r="C13" s="2"/>
      <c r="D13" s="13"/>
    </row>
    <row r="14" spans="1:5" ht="19.5">
      <c r="A14" s="12" t="s">
        <v>24</v>
      </c>
      <c r="B14" s="31" t="s">
        <v>31</v>
      </c>
      <c r="C14" s="2">
        <v>2291819.89</v>
      </c>
      <c r="D14" s="13"/>
      <c r="E14" s="1">
        <f>SUM(C7:C14)</f>
        <v>47713500.13</v>
      </c>
    </row>
    <row r="15" spans="1:5" ht="19.5">
      <c r="A15" s="12" t="s">
        <v>25</v>
      </c>
      <c r="B15" s="31"/>
      <c r="C15" s="14">
        <v>1600000</v>
      </c>
      <c r="D15" s="15"/>
      <c r="E15" s="1"/>
    </row>
    <row r="16" spans="1:4" ht="19.5">
      <c r="A16" s="12" t="s">
        <v>26</v>
      </c>
      <c r="B16" s="31"/>
      <c r="C16" s="14">
        <v>143000</v>
      </c>
      <c r="D16" s="15"/>
    </row>
    <row r="17" spans="1:4" ht="19.5">
      <c r="A17" s="12" t="s">
        <v>11</v>
      </c>
      <c r="B17" s="31"/>
      <c r="C17" s="14">
        <v>1152159.28</v>
      </c>
      <c r="D17" s="15"/>
    </row>
    <row r="18" spans="1:4" ht="19.5">
      <c r="A18" s="12" t="s">
        <v>12</v>
      </c>
      <c r="B18" s="31" t="s">
        <v>32</v>
      </c>
      <c r="C18" s="14">
        <v>3276908.42</v>
      </c>
      <c r="D18" s="15"/>
    </row>
    <row r="19" spans="1:4" ht="19.5">
      <c r="A19" s="12" t="s">
        <v>13</v>
      </c>
      <c r="B19" s="31" t="s">
        <v>33</v>
      </c>
      <c r="C19" s="14">
        <v>2620</v>
      </c>
      <c r="D19" s="15"/>
    </row>
    <row r="20" spans="1:4" ht="19.5">
      <c r="A20" s="12" t="s">
        <v>8</v>
      </c>
      <c r="B20" s="31" t="s">
        <v>34</v>
      </c>
      <c r="C20" s="13"/>
      <c r="D20" s="14">
        <v>27222560.88</v>
      </c>
    </row>
    <row r="21" spans="1:4" ht="19.5">
      <c r="A21" s="12" t="s">
        <v>9</v>
      </c>
      <c r="B21" s="31" t="s">
        <v>35</v>
      </c>
      <c r="C21" s="13"/>
      <c r="D21" s="14">
        <v>21052165.65</v>
      </c>
    </row>
    <row r="22" spans="1:4" ht="19.5">
      <c r="A22" s="12" t="s">
        <v>14</v>
      </c>
      <c r="B22" s="31" t="s">
        <v>36</v>
      </c>
      <c r="C22" s="13"/>
      <c r="D22" s="16">
        <v>1294150.89</v>
      </c>
    </row>
    <row r="23" spans="1:4" ht="19.5">
      <c r="A23" s="12" t="s">
        <v>15</v>
      </c>
      <c r="B23" s="31" t="s">
        <v>37</v>
      </c>
      <c r="C23" s="13"/>
      <c r="D23" s="16">
        <v>1035244.12</v>
      </c>
    </row>
    <row r="24" spans="1:4" ht="19.5">
      <c r="A24" s="12" t="s">
        <v>16</v>
      </c>
      <c r="B24" s="31" t="s">
        <v>39</v>
      </c>
      <c r="C24" s="13"/>
      <c r="D24" s="14">
        <v>1139539</v>
      </c>
    </row>
    <row r="25" spans="1:4" ht="19.5">
      <c r="A25" s="12" t="s">
        <v>27</v>
      </c>
      <c r="B25" s="31" t="s">
        <v>38</v>
      </c>
      <c r="C25" s="15"/>
      <c r="D25" s="14">
        <v>386245</v>
      </c>
    </row>
    <row r="26" spans="1:4" ht="19.5">
      <c r="A26" s="12" t="s">
        <v>28</v>
      </c>
      <c r="B26" s="32" t="s">
        <v>37</v>
      </c>
      <c r="C26" s="13"/>
      <c r="D26" s="17">
        <v>1758282.29</v>
      </c>
    </row>
    <row r="27" spans="1:4" ht="19.5">
      <c r="A27" s="18"/>
      <c r="B27" s="33"/>
      <c r="C27" s="19"/>
      <c r="D27" s="20"/>
    </row>
    <row r="28" spans="1:5" ht="20.25" thickBot="1">
      <c r="A28" s="21"/>
      <c r="B28" s="24"/>
      <c r="C28" s="42">
        <f>SUM(C7:C27)</f>
        <v>53888187.830000006</v>
      </c>
      <c r="D28" s="43">
        <f>SUM(D20:D27)</f>
        <v>53888187.83</v>
      </c>
      <c r="E28" s="1">
        <f>C28-D28</f>
        <v>0</v>
      </c>
    </row>
    <row r="29" spans="1:5" s="41" customFormat="1" ht="20.25" thickTop="1">
      <c r="A29" s="37"/>
      <c r="B29" s="38"/>
      <c r="C29" s="39"/>
      <c r="D29" s="39"/>
      <c r="E29" s="40"/>
    </row>
    <row r="30" spans="1:5" s="41" customFormat="1" ht="19.5">
      <c r="A30" s="37"/>
      <c r="B30" s="38"/>
      <c r="C30" s="39"/>
      <c r="D30" s="39"/>
      <c r="E30" s="40"/>
    </row>
    <row r="31" spans="1:4" s="28" customFormat="1" ht="19.5">
      <c r="A31" s="22"/>
      <c r="B31" s="24"/>
      <c r="C31" s="22"/>
      <c r="D31" s="23"/>
    </row>
    <row r="32" spans="1:4" s="28" customFormat="1" ht="19.5">
      <c r="A32" s="24"/>
      <c r="B32" s="24"/>
      <c r="C32" s="25"/>
      <c r="D32" s="23"/>
    </row>
    <row r="33" spans="1:4" s="28" customFormat="1" ht="19.5">
      <c r="A33" s="22"/>
      <c r="B33" s="24"/>
      <c r="C33" s="22"/>
      <c r="D33" s="23"/>
    </row>
    <row r="34" spans="1:4" s="28" customFormat="1" ht="19.5">
      <c r="A34" s="22"/>
      <c r="B34" s="24"/>
      <c r="C34" s="22"/>
      <c r="D34" s="23"/>
    </row>
    <row r="35" spans="1:4" s="28" customFormat="1" ht="19.5">
      <c r="A35" s="22"/>
      <c r="B35" s="24"/>
      <c r="C35" s="22"/>
      <c r="D35" s="23"/>
    </row>
    <row r="36" spans="1:4" s="28" customFormat="1" ht="14.25">
      <c r="A36" s="29"/>
      <c r="B36" s="34"/>
      <c r="C36" s="29"/>
      <c r="D36" s="29"/>
    </row>
    <row r="37" spans="1:4" s="28" customFormat="1" ht="14.25">
      <c r="A37" s="29"/>
      <c r="B37" s="34"/>
      <c r="C37" s="29"/>
      <c r="D37" s="29"/>
    </row>
    <row r="38" spans="1:4" s="28" customFormat="1" ht="14.25">
      <c r="A38" s="29"/>
      <c r="B38" s="34"/>
      <c r="C38" s="29"/>
      <c r="D38" s="29"/>
    </row>
    <row r="46" spans="1:4" ht="14.25">
      <c r="A46" s="23"/>
      <c r="B46" s="35"/>
      <c r="C46" s="23"/>
      <c r="D46" s="23"/>
    </row>
    <row r="47" spans="1:4" ht="14.25">
      <c r="A47" s="23"/>
      <c r="B47" s="35"/>
      <c r="C47" s="23"/>
      <c r="D47" s="23"/>
    </row>
    <row r="48" spans="1:4" ht="14.25">
      <c r="A48" s="23"/>
      <c r="B48" s="35"/>
      <c r="C48" s="23"/>
      <c r="D48" s="23"/>
    </row>
    <row r="49" spans="1:4" ht="14.25">
      <c r="A49" s="26"/>
      <c r="B49" s="35"/>
      <c r="C49" s="23"/>
      <c r="D49" s="2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42">
      <selection activeCell="C66" sqref="C66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4.75">
      <c r="A1" s="99" t="s">
        <v>108</v>
      </c>
      <c r="B1" s="99"/>
      <c r="C1" s="99"/>
      <c r="D1" s="99"/>
    </row>
    <row r="2" spans="1:4" ht="24.75">
      <c r="A2" s="99" t="s">
        <v>109</v>
      </c>
      <c r="B2" s="99"/>
      <c r="C2" s="99"/>
      <c r="D2" s="99"/>
    </row>
    <row r="3" spans="1:4" ht="24.75">
      <c r="A3" s="99" t="s">
        <v>110</v>
      </c>
      <c r="B3" s="99"/>
      <c r="C3" s="99"/>
      <c r="D3" s="99"/>
    </row>
    <row r="4" spans="1:4" ht="24.75">
      <c r="A4" s="46" t="s">
        <v>1</v>
      </c>
      <c r="B4" s="71" t="s">
        <v>111</v>
      </c>
      <c r="C4" s="46" t="s">
        <v>65</v>
      </c>
      <c r="D4" s="71" t="s">
        <v>112</v>
      </c>
    </row>
    <row r="5" spans="1:4" ht="24.75">
      <c r="A5" s="52"/>
      <c r="B5" s="72"/>
      <c r="C5" s="55" t="s">
        <v>113</v>
      </c>
      <c r="D5" s="73"/>
    </row>
    <row r="6" spans="1:4" ht="24.75">
      <c r="A6" s="81" t="s">
        <v>114</v>
      </c>
      <c r="B6" s="60"/>
      <c r="C6" s="47"/>
      <c r="D6" s="60"/>
    </row>
    <row r="7" spans="1:4" ht="24.75">
      <c r="A7" s="81" t="s">
        <v>163</v>
      </c>
      <c r="B7" s="60">
        <v>100</v>
      </c>
      <c r="C7" s="47"/>
      <c r="D7" s="60"/>
    </row>
    <row r="8" spans="1:4" ht="24.75">
      <c r="A8" s="75" t="s">
        <v>115</v>
      </c>
      <c r="B8" s="60">
        <v>101</v>
      </c>
      <c r="C8" s="82">
        <v>300000</v>
      </c>
      <c r="D8" s="60"/>
    </row>
    <row r="9" spans="1:4" ht="24.75">
      <c r="A9" s="75" t="s">
        <v>116</v>
      </c>
      <c r="B9" s="60">
        <v>102</v>
      </c>
      <c r="C9" s="82">
        <v>150000</v>
      </c>
      <c r="D9" s="60"/>
    </row>
    <row r="10" spans="1:4" ht="24.75">
      <c r="A10" s="75" t="s">
        <v>117</v>
      </c>
      <c r="B10" s="60">
        <v>103</v>
      </c>
      <c r="C10" s="82">
        <v>140000</v>
      </c>
      <c r="D10" s="60"/>
    </row>
    <row r="11" spans="1:4" ht="24.75">
      <c r="A11" s="52" t="s">
        <v>118</v>
      </c>
      <c r="B11" s="60"/>
      <c r="C11" s="85">
        <v>590000</v>
      </c>
      <c r="D11" s="83">
        <v>0</v>
      </c>
    </row>
    <row r="12" spans="1:4" ht="24.75">
      <c r="A12" s="81" t="s">
        <v>119</v>
      </c>
      <c r="B12" s="60">
        <v>120</v>
      </c>
      <c r="C12" s="47"/>
      <c r="D12" s="60"/>
    </row>
    <row r="13" spans="1:4" ht="24.75">
      <c r="A13" s="75" t="s">
        <v>120</v>
      </c>
      <c r="B13" s="60">
        <v>126</v>
      </c>
      <c r="C13" s="82">
        <v>450000</v>
      </c>
      <c r="D13" s="62">
        <v>24900</v>
      </c>
    </row>
    <row r="14" spans="1:4" ht="24.75">
      <c r="A14" s="75" t="s">
        <v>121</v>
      </c>
      <c r="B14" s="60">
        <v>137</v>
      </c>
      <c r="C14" s="82">
        <v>4000</v>
      </c>
      <c r="D14" s="60">
        <v>400</v>
      </c>
    </row>
    <row r="15" spans="1:4" ht="24.75">
      <c r="A15" s="75" t="s">
        <v>122</v>
      </c>
      <c r="B15" s="60">
        <v>140</v>
      </c>
      <c r="C15" s="82">
        <v>100000</v>
      </c>
      <c r="D15" s="60"/>
    </row>
    <row r="16" spans="1:4" ht="24.75">
      <c r="A16" s="75" t="s">
        <v>123</v>
      </c>
      <c r="B16" s="60">
        <v>149</v>
      </c>
      <c r="C16" s="82">
        <v>40000</v>
      </c>
      <c r="D16" s="60"/>
    </row>
    <row r="17" spans="1:4" ht="24.75">
      <c r="A17" s="75" t="s">
        <v>124</v>
      </c>
      <c r="B17" s="60">
        <v>150</v>
      </c>
      <c r="C17" s="82">
        <v>2000</v>
      </c>
      <c r="D17" s="60">
        <v>180</v>
      </c>
    </row>
    <row r="18" spans="1:4" ht="24.75">
      <c r="A18" s="75" t="s">
        <v>125</v>
      </c>
      <c r="B18" s="60">
        <v>151</v>
      </c>
      <c r="C18" s="82">
        <v>5000</v>
      </c>
      <c r="D18" s="60">
        <v>40</v>
      </c>
    </row>
    <row r="19" spans="1:4" ht="24.75">
      <c r="A19" s="52" t="s">
        <v>118</v>
      </c>
      <c r="B19" s="60"/>
      <c r="C19" s="82">
        <v>601000</v>
      </c>
      <c r="D19" s="62">
        <v>25520</v>
      </c>
    </row>
    <row r="20" spans="1:4" ht="24.75">
      <c r="A20" s="81" t="s">
        <v>164</v>
      </c>
      <c r="B20" s="60">
        <v>200</v>
      </c>
      <c r="C20" s="47"/>
      <c r="D20" s="60"/>
    </row>
    <row r="21" spans="1:4" ht="24.75">
      <c r="A21" s="75" t="s">
        <v>126</v>
      </c>
      <c r="B21" s="60">
        <v>202</v>
      </c>
      <c r="C21" s="82">
        <v>140000</v>
      </c>
      <c r="D21" s="62">
        <v>114000</v>
      </c>
    </row>
    <row r="22" spans="1:4" ht="24.75">
      <c r="A22" s="75" t="s">
        <v>127</v>
      </c>
      <c r="B22" s="60">
        <v>203</v>
      </c>
      <c r="C22" s="82">
        <v>250000</v>
      </c>
      <c r="D22" s="60"/>
    </row>
    <row r="23" spans="1:4" ht="24.75">
      <c r="A23" s="75" t="s">
        <v>128</v>
      </c>
      <c r="B23" s="60">
        <v>206</v>
      </c>
      <c r="C23" s="82">
        <v>3000</v>
      </c>
      <c r="D23" s="60"/>
    </row>
    <row r="24" spans="1:4" ht="24.75">
      <c r="A24" s="52" t="s">
        <v>118</v>
      </c>
      <c r="B24" s="60"/>
      <c r="C24" s="85">
        <v>393000</v>
      </c>
      <c r="D24" s="79">
        <v>114000</v>
      </c>
    </row>
    <row r="25" spans="1:4" ht="24.75">
      <c r="A25" s="81" t="s">
        <v>129</v>
      </c>
      <c r="B25" s="60">
        <v>300</v>
      </c>
      <c r="C25" s="47"/>
      <c r="D25" s="60"/>
    </row>
    <row r="26" spans="1:4" ht="24.75">
      <c r="A26" s="75" t="s">
        <v>130</v>
      </c>
      <c r="B26" s="60">
        <v>301</v>
      </c>
      <c r="C26" s="82">
        <v>10000</v>
      </c>
      <c r="D26" s="62">
        <v>1200</v>
      </c>
    </row>
    <row r="27" spans="1:4" ht="24.75">
      <c r="A27" s="75" t="s">
        <v>131</v>
      </c>
      <c r="B27" s="60">
        <v>302</v>
      </c>
      <c r="C27" s="82">
        <v>50000</v>
      </c>
      <c r="D27" s="60"/>
    </row>
    <row r="28" spans="1:4" ht="24.75">
      <c r="A28" s="75" t="s">
        <v>132</v>
      </c>
      <c r="B28" s="60">
        <v>307</v>
      </c>
      <c r="C28" s="82">
        <v>20000</v>
      </c>
      <c r="D28" s="62">
        <v>1150</v>
      </c>
    </row>
    <row r="29" spans="1:4" ht="24.75">
      <c r="A29" s="52" t="s">
        <v>118</v>
      </c>
      <c r="B29" s="60"/>
      <c r="C29" s="85">
        <v>80000</v>
      </c>
      <c r="D29" s="79">
        <v>2350</v>
      </c>
    </row>
    <row r="30" spans="1:4" ht="24.75">
      <c r="A30" s="81" t="s">
        <v>133</v>
      </c>
      <c r="B30" s="60"/>
      <c r="C30" s="47"/>
      <c r="D30" s="60"/>
    </row>
    <row r="31" spans="1:4" ht="24.75">
      <c r="A31" s="75" t="s">
        <v>165</v>
      </c>
      <c r="B31" s="60">
        <v>1000</v>
      </c>
      <c r="C31" s="47"/>
      <c r="D31" s="60"/>
    </row>
    <row r="32" spans="1:4" ht="24.75">
      <c r="A32" s="75" t="s">
        <v>134</v>
      </c>
      <c r="B32" s="60">
        <v>1001</v>
      </c>
      <c r="C32" s="82">
        <v>10000000</v>
      </c>
      <c r="D32" s="60"/>
    </row>
    <row r="33" spans="1:4" ht="24.75">
      <c r="A33" s="75" t="s">
        <v>135</v>
      </c>
      <c r="B33" s="60">
        <v>1001</v>
      </c>
      <c r="C33" s="82">
        <v>4500000</v>
      </c>
      <c r="D33" s="62">
        <v>429252.29</v>
      </c>
    </row>
    <row r="34" spans="1:4" ht="24.75">
      <c r="A34" s="75" t="s">
        <v>136</v>
      </c>
      <c r="B34" s="60">
        <v>1005</v>
      </c>
      <c r="C34" s="82">
        <v>2000000</v>
      </c>
      <c r="D34" s="62">
        <v>182181.02</v>
      </c>
    </row>
    <row r="35" spans="1:4" ht="24.75">
      <c r="A35" s="75" t="s">
        <v>137</v>
      </c>
      <c r="B35" s="60">
        <v>1006</v>
      </c>
      <c r="C35" s="82">
        <v>4500000</v>
      </c>
      <c r="D35" s="62">
        <v>269941.83</v>
      </c>
    </row>
    <row r="36" spans="1:4" ht="24.75">
      <c r="A36" s="75" t="s">
        <v>138</v>
      </c>
      <c r="B36" s="60">
        <v>1010</v>
      </c>
      <c r="C36" s="82">
        <v>50000</v>
      </c>
      <c r="D36" s="60"/>
    </row>
    <row r="37" spans="1:4" ht="24.75">
      <c r="A37" s="75" t="s">
        <v>139</v>
      </c>
      <c r="B37" s="60">
        <v>1011</v>
      </c>
      <c r="C37" s="82">
        <v>190000</v>
      </c>
      <c r="D37" s="62">
        <v>43304.75</v>
      </c>
    </row>
    <row r="38" spans="1:4" ht="24.75">
      <c r="A38" s="75" t="s">
        <v>140</v>
      </c>
      <c r="B38" s="60">
        <v>1013</v>
      </c>
      <c r="C38" s="82">
        <v>1700000</v>
      </c>
      <c r="D38" s="62">
        <v>227601</v>
      </c>
    </row>
    <row r="39" spans="1:4" ht="24.75">
      <c r="A39" s="75" t="s">
        <v>141</v>
      </c>
      <c r="B39" s="60">
        <v>1004</v>
      </c>
      <c r="C39" s="82">
        <v>50000</v>
      </c>
      <c r="D39" s="60"/>
    </row>
    <row r="40" spans="1:4" ht="24.75">
      <c r="A40" s="75"/>
      <c r="B40" s="60"/>
      <c r="C40" s="85">
        <v>22990000</v>
      </c>
      <c r="D40" s="79">
        <v>1152280.89</v>
      </c>
    </row>
    <row r="41" spans="1:4" ht="24.75">
      <c r="A41" s="81" t="s">
        <v>142</v>
      </c>
      <c r="B41" s="60"/>
      <c r="C41" s="47"/>
      <c r="D41" s="60"/>
    </row>
    <row r="42" spans="1:4" ht="24.75">
      <c r="A42" s="75" t="s">
        <v>166</v>
      </c>
      <c r="B42" s="60">
        <v>2000</v>
      </c>
      <c r="C42" s="47"/>
      <c r="D42" s="60"/>
    </row>
    <row r="43" spans="1:4" ht="24.75">
      <c r="A43" s="75" t="s">
        <v>143</v>
      </c>
      <c r="B43" s="60">
        <v>2001</v>
      </c>
      <c r="C43" s="47"/>
      <c r="D43" s="62">
        <v>1139539</v>
      </c>
    </row>
    <row r="44" spans="1:4" ht="24.75">
      <c r="A44" s="75" t="s">
        <v>144</v>
      </c>
      <c r="B44" s="60">
        <v>2002</v>
      </c>
      <c r="C44" s="82">
        <v>19000000</v>
      </c>
      <c r="D44" s="60"/>
    </row>
    <row r="45" spans="1:4" ht="24.75">
      <c r="A45" s="52" t="s">
        <v>118</v>
      </c>
      <c r="B45" s="60"/>
      <c r="C45" s="85">
        <v>19000000</v>
      </c>
      <c r="D45" s="79">
        <v>1139539</v>
      </c>
    </row>
    <row r="46" spans="1:4" ht="24.75">
      <c r="A46" s="50" t="s">
        <v>145</v>
      </c>
      <c r="B46" s="83"/>
      <c r="C46" s="84">
        <v>43654000</v>
      </c>
      <c r="D46" s="79">
        <v>2433689.89</v>
      </c>
    </row>
    <row r="47" spans="1:4" ht="24.75">
      <c r="A47" s="44"/>
      <c r="B47" s="44"/>
      <c r="C47" s="44"/>
      <c r="D47" s="44"/>
    </row>
    <row r="48" spans="1:4" ht="24.75">
      <c r="A48" s="44"/>
      <c r="B48" s="44" t="s">
        <v>83</v>
      </c>
      <c r="C48" s="44"/>
      <c r="D48" s="44"/>
    </row>
    <row r="49" spans="1:4" ht="24.75">
      <c r="A49" s="46" t="s">
        <v>1</v>
      </c>
      <c r="B49" s="71" t="s">
        <v>111</v>
      </c>
      <c r="C49" s="65" t="s">
        <v>65</v>
      </c>
      <c r="D49" s="71" t="s">
        <v>112</v>
      </c>
    </row>
    <row r="50" spans="1:4" ht="24.75">
      <c r="A50" s="55"/>
      <c r="B50" s="73"/>
      <c r="C50" s="69" t="s">
        <v>113</v>
      </c>
      <c r="D50" s="73"/>
    </row>
    <row r="51" spans="1:4" ht="24.75">
      <c r="A51" s="88" t="s">
        <v>146</v>
      </c>
      <c r="B51" s="59"/>
      <c r="C51" s="53"/>
      <c r="D51" s="59"/>
    </row>
    <row r="52" spans="1:4" ht="24.75">
      <c r="A52" s="75" t="s">
        <v>167</v>
      </c>
      <c r="B52" s="60">
        <v>3000</v>
      </c>
      <c r="C52" s="47"/>
      <c r="D52" s="60"/>
    </row>
    <row r="53" spans="1:4" ht="24.75">
      <c r="A53" s="75" t="s">
        <v>147</v>
      </c>
      <c r="B53" s="60">
        <v>3001</v>
      </c>
      <c r="C53" s="47"/>
      <c r="D53" s="60"/>
    </row>
    <row r="54" spans="1:4" ht="24.75">
      <c r="A54" s="75" t="s">
        <v>148</v>
      </c>
      <c r="B54" s="60">
        <v>3002</v>
      </c>
      <c r="C54" s="47"/>
      <c r="D54" s="60"/>
    </row>
    <row r="55" spans="1:4" ht="24.75">
      <c r="A55" s="75" t="s">
        <v>149</v>
      </c>
      <c r="B55" s="60">
        <v>3003</v>
      </c>
      <c r="C55" s="47"/>
      <c r="D55" s="60"/>
    </row>
    <row r="56" spans="1:4" ht="24.75">
      <c r="A56" s="75" t="s">
        <v>150</v>
      </c>
      <c r="B56" s="60"/>
      <c r="C56" s="47"/>
      <c r="D56" s="60"/>
    </row>
    <row r="57" spans="1:4" ht="24.75">
      <c r="A57" s="75" t="s">
        <v>151</v>
      </c>
      <c r="B57" s="60">
        <v>3004</v>
      </c>
      <c r="C57" s="47"/>
      <c r="D57" s="60"/>
    </row>
    <row r="58" spans="1:4" ht="24.75">
      <c r="A58" s="75" t="s">
        <v>152</v>
      </c>
      <c r="B58" s="60">
        <v>3005</v>
      </c>
      <c r="C58" s="47"/>
      <c r="D58" s="60"/>
    </row>
    <row r="59" spans="1:4" ht="24.75">
      <c r="A59" s="75" t="s">
        <v>153</v>
      </c>
      <c r="B59" s="60">
        <v>3006</v>
      </c>
      <c r="C59" s="47"/>
      <c r="D59" s="60"/>
    </row>
    <row r="60" spans="1:4" ht="24.75">
      <c r="A60" s="75" t="s">
        <v>154</v>
      </c>
      <c r="B60" s="60"/>
      <c r="C60" s="47"/>
      <c r="D60" s="60"/>
    </row>
    <row r="61" spans="1:4" ht="24.75">
      <c r="A61" s="75" t="s">
        <v>155</v>
      </c>
      <c r="B61" s="60">
        <v>3007</v>
      </c>
      <c r="C61" s="47"/>
      <c r="D61" s="60"/>
    </row>
    <row r="62" spans="1:4" ht="24.75">
      <c r="A62" s="75" t="s">
        <v>156</v>
      </c>
      <c r="B62" s="60">
        <v>3008</v>
      </c>
      <c r="C62" s="47"/>
      <c r="D62" s="60"/>
    </row>
    <row r="63" spans="1:4" ht="24.75">
      <c r="A63" s="75" t="s">
        <v>157</v>
      </c>
      <c r="B63" s="60">
        <v>3009</v>
      </c>
      <c r="C63" s="47"/>
      <c r="D63" s="60"/>
    </row>
    <row r="64" spans="1:4" ht="24.75">
      <c r="A64" s="75" t="s">
        <v>158</v>
      </c>
      <c r="B64" s="60"/>
      <c r="C64" s="47"/>
      <c r="D64" s="60"/>
    </row>
    <row r="65" spans="1:4" ht="24.75">
      <c r="A65" s="75" t="s">
        <v>159</v>
      </c>
      <c r="B65" s="60">
        <v>3010</v>
      </c>
      <c r="C65" s="47"/>
      <c r="D65" s="60"/>
    </row>
    <row r="66" spans="1:4" ht="24.75">
      <c r="A66" s="75" t="s">
        <v>160</v>
      </c>
      <c r="B66" s="60">
        <v>3011</v>
      </c>
      <c r="C66" s="47"/>
      <c r="D66" s="60"/>
    </row>
    <row r="67" spans="1:4" ht="24.75">
      <c r="A67" s="75" t="s">
        <v>161</v>
      </c>
      <c r="B67" s="60"/>
      <c r="C67" s="47"/>
      <c r="D67" s="60"/>
    </row>
    <row r="68" spans="1:4" ht="24.75">
      <c r="A68" s="75" t="s">
        <v>168</v>
      </c>
      <c r="B68" s="60"/>
      <c r="C68" s="47"/>
      <c r="D68" s="60"/>
    </row>
    <row r="69" spans="1:4" ht="24.75">
      <c r="A69" s="75" t="s">
        <v>169</v>
      </c>
      <c r="B69" s="60"/>
      <c r="C69" s="47"/>
      <c r="D69" s="89">
        <v>1139539</v>
      </c>
    </row>
    <row r="70" spans="1:4" ht="24.75">
      <c r="A70" s="55" t="s">
        <v>118</v>
      </c>
      <c r="B70" s="61"/>
      <c r="C70" s="50" t="s">
        <v>162</v>
      </c>
      <c r="D70" s="90">
        <v>1139539</v>
      </c>
    </row>
  </sheetData>
  <sheetProtection/>
  <mergeCells count="3">
    <mergeCell ref="A1:D1"/>
    <mergeCell ref="A2:D2"/>
    <mergeCell ref="A3:D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00390625" style="44" customWidth="1"/>
    <col min="2" max="2" width="49.8515625" style="44" customWidth="1"/>
    <col min="3" max="6" width="15.00390625" style="44" customWidth="1"/>
    <col min="7" max="16384" width="9.00390625" style="44" customWidth="1"/>
  </cols>
  <sheetData>
    <row r="1" ht="24.75">
      <c r="F1" s="44" t="s">
        <v>41</v>
      </c>
    </row>
    <row r="2" spans="1:6" ht="24.75">
      <c r="A2" s="99" t="s">
        <v>42</v>
      </c>
      <c r="B2" s="99"/>
      <c r="C2" s="99"/>
      <c r="D2" s="99"/>
      <c r="E2" s="99"/>
      <c r="F2" s="99"/>
    </row>
    <row r="3" spans="1:6" ht="24.75">
      <c r="A3" s="99" t="s">
        <v>43</v>
      </c>
      <c r="B3" s="99"/>
      <c r="C3" s="99"/>
      <c r="D3" s="99"/>
      <c r="E3" s="99"/>
      <c r="F3" s="99"/>
    </row>
    <row r="4" spans="1:6" ht="24.75">
      <c r="A4" s="99" t="s">
        <v>44</v>
      </c>
      <c r="B4" s="99"/>
      <c r="C4" s="99"/>
      <c r="D4" s="99"/>
      <c r="E4" s="99"/>
      <c r="F4" s="99"/>
    </row>
    <row r="5" spans="1:6" ht="24.75">
      <c r="A5" s="50" t="s">
        <v>45</v>
      </c>
      <c r="B5" s="58" t="s">
        <v>1</v>
      </c>
      <c r="C5" s="51" t="s">
        <v>46</v>
      </c>
      <c r="D5" s="58" t="s">
        <v>47</v>
      </c>
      <c r="E5" s="51" t="s">
        <v>48</v>
      </c>
      <c r="F5" s="58" t="s">
        <v>49</v>
      </c>
    </row>
    <row r="6" spans="1:6" ht="24.75">
      <c r="A6" s="46">
        <v>1</v>
      </c>
      <c r="B6" s="59" t="s">
        <v>50</v>
      </c>
      <c r="C6" s="54">
        <v>7292.7</v>
      </c>
      <c r="D6" s="59"/>
      <c r="E6" s="53"/>
      <c r="F6" s="64">
        <v>7292.7</v>
      </c>
    </row>
    <row r="7" spans="1:6" ht="24.75">
      <c r="A7" s="52">
        <v>2</v>
      </c>
      <c r="B7" s="60" t="s">
        <v>51</v>
      </c>
      <c r="C7" s="48">
        <v>8751.24</v>
      </c>
      <c r="D7" s="60"/>
      <c r="E7" s="47"/>
      <c r="F7" s="62">
        <v>8751.24</v>
      </c>
    </row>
    <row r="8" spans="1:6" ht="24.75">
      <c r="A8" s="52">
        <v>3</v>
      </c>
      <c r="B8" s="60" t="s">
        <v>52</v>
      </c>
      <c r="C8" s="48">
        <v>905510.75</v>
      </c>
      <c r="D8" s="62">
        <v>11250</v>
      </c>
      <c r="E8" s="48">
        <v>22645</v>
      </c>
      <c r="F8" s="62">
        <v>894115.75</v>
      </c>
    </row>
    <row r="9" spans="1:6" ht="24.75">
      <c r="A9" s="52">
        <v>4</v>
      </c>
      <c r="B9" s="60" t="s">
        <v>53</v>
      </c>
      <c r="C9" s="48">
        <v>18765.04</v>
      </c>
      <c r="D9" s="62">
        <v>2614.36</v>
      </c>
      <c r="E9" s="48">
        <v>18765.04</v>
      </c>
      <c r="F9" s="62">
        <v>2614.36</v>
      </c>
    </row>
    <row r="10" spans="1:6" ht="24.75">
      <c r="A10" s="52">
        <v>5</v>
      </c>
      <c r="B10" s="60" t="s">
        <v>54</v>
      </c>
      <c r="C10" s="47">
        <v>3.97</v>
      </c>
      <c r="D10" s="62">
        <v>122214.1</v>
      </c>
      <c r="E10" s="47"/>
      <c r="F10" s="62">
        <v>122218.07</v>
      </c>
    </row>
    <row r="11" spans="1:6" ht="24.75">
      <c r="A11" s="52">
        <v>6</v>
      </c>
      <c r="B11" s="60" t="s">
        <v>55</v>
      </c>
      <c r="C11" s="48">
        <v>12240</v>
      </c>
      <c r="D11" s="60"/>
      <c r="E11" s="48">
        <v>12240</v>
      </c>
      <c r="F11" s="60">
        <v>0</v>
      </c>
    </row>
    <row r="12" spans="1:6" ht="24.75">
      <c r="A12" s="55">
        <v>8</v>
      </c>
      <c r="B12" s="61" t="s">
        <v>56</v>
      </c>
      <c r="C12" s="56">
        <v>252</v>
      </c>
      <c r="D12" s="63">
        <v>13131</v>
      </c>
      <c r="E12" s="49">
        <v>13131</v>
      </c>
      <c r="F12" s="61">
        <v>252</v>
      </c>
    </row>
    <row r="13" spans="1:6" ht="25.5" thickBot="1">
      <c r="A13" s="100" t="s">
        <v>57</v>
      </c>
      <c r="B13" s="100"/>
      <c r="C13" s="57">
        <v>952815.7</v>
      </c>
      <c r="D13" s="57">
        <v>149209.46</v>
      </c>
      <c r="E13" s="57">
        <v>66781.04</v>
      </c>
      <c r="F13" s="57">
        <v>1035244.12</v>
      </c>
    </row>
    <row r="14" ht="25.5" thickTop="1"/>
  </sheetData>
  <sheetProtection/>
  <mergeCells count="4">
    <mergeCell ref="A2:F2"/>
    <mergeCell ref="A3:F3"/>
    <mergeCell ref="A4:F4"/>
    <mergeCell ref="A13:B13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9.140625" style="91" bestFit="1" customWidth="1"/>
    <col min="2" max="2" width="51.57421875" style="0" customWidth="1"/>
    <col min="3" max="3" width="11.57421875" style="0" customWidth="1"/>
    <col min="4" max="4" width="14.140625" style="0" customWidth="1"/>
    <col min="6" max="6" width="13.8515625" style="0" customWidth="1"/>
    <col min="7" max="7" width="10.421875" style="0" customWidth="1"/>
  </cols>
  <sheetData>
    <row r="1" spans="1:7" ht="24.75">
      <c r="A1" s="86"/>
      <c r="B1" s="44"/>
      <c r="C1" s="44"/>
      <c r="D1" s="44"/>
      <c r="E1" s="44"/>
      <c r="F1" s="99" t="s">
        <v>170</v>
      </c>
      <c r="G1" s="99"/>
    </row>
    <row r="2" spans="1:7" ht="24.75">
      <c r="A2" s="99" t="s">
        <v>171</v>
      </c>
      <c r="B2" s="99"/>
      <c r="C2" s="99"/>
      <c r="D2" s="99"/>
      <c r="E2" s="99"/>
      <c r="F2" s="99"/>
      <c r="G2" s="99"/>
    </row>
    <row r="3" spans="1:7" ht="24.75">
      <c r="A3" s="99" t="s">
        <v>172</v>
      </c>
      <c r="B3" s="99"/>
      <c r="C3" s="99"/>
      <c r="D3" s="99"/>
      <c r="E3" s="99"/>
      <c r="F3" s="99"/>
      <c r="G3" s="99"/>
    </row>
    <row r="4" spans="1:7" ht="24.75">
      <c r="A4" s="99" t="s">
        <v>173</v>
      </c>
      <c r="B4" s="99"/>
      <c r="C4" s="99"/>
      <c r="D4" s="99"/>
      <c r="E4" s="99"/>
      <c r="F4" s="99"/>
      <c r="G4" s="99"/>
    </row>
    <row r="5" spans="1:7" ht="24.75">
      <c r="A5" s="50" t="s">
        <v>45</v>
      </c>
      <c r="B5" s="58" t="s">
        <v>1</v>
      </c>
      <c r="C5" s="51" t="s">
        <v>46</v>
      </c>
      <c r="D5" s="58" t="s">
        <v>113</v>
      </c>
      <c r="E5" s="51" t="s">
        <v>174</v>
      </c>
      <c r="F5" s="58" t="s">
        <v>175</v>
      </c>
      <c r="G5" s="96" t="s">
        <v>176</v>
      </c>
    </row>
    <row r="6" spans="1:7" ht="24.75">
      <c r="A6" s="52">
        <v>1</v>
      </c>
      <c r="B6" s="60" t="s">
        <v>177</v>
      </c>
      <c r="C6" s="47"/>
      <c r="D6" s="62">
        <v>1139539</v>
      </c>
      <c r="E6" s="47"/>
      <c r="F6" s="62">
        <v>1139539</v>
      </c>
      <c r="G6" s="92"/>
    </row>
    <row r="7" spans="1:7" ht="24.75">
      <c r="A7" s="52">
        <v>2</v>
      </c>
      <c r="B7" s="60" t="s">
        <v>178</v>
      </c>
      <c r="C7" s="47"/>
      <c r="D7" s="60"/>
      <c r="E7" s="47"/>
      <c r="F7" s="60" t="s">
        <v>179</v>
      </c>
      <c r="G7" s="92"/>
    </row>
    <row r="8" spans="1:7" ht="24.75">
      <c r="A8" s="52">
        <v>3</v>
      </c>
      <c r="B8" s="60" t="s">
        <v>180</v>
      </c>
      <c r="C8" s="47"/>
      <c r="D8" s="60"/>
      <c r="E8" s="47"/>
      <c r="F8" s="60" t="s">
        <v>179</v>
      </c>
      <c r="G8" s="92"/>
    </row>
    <row r="9" spans="1:7" ht="24.75">
      <c r="A9" s="52">
        <v>4</v>
      </c>
      <c r="B9" s="60" t="s">
        <v>181</v>
      </c>
      <c r="C9" s="47"/>
      <c r="D9" s="60"/>
      <c r="E9" s="47"/>
      <c r="F9" s="60" t="s">
        <v>179</v>
      </c>
      <c r="G9" s="92"/>
    </row>
    <row r="10" spans="1:7" ht="24.75">
      <c r="A10" s="52">
        <v>5</v>
      </c>
      <c r="B10" s="60" t="s">
        <v>182</v>
      </c>
      <c r="C10" s="47"/>
      <c r="D10" s="60"/>
      <c r="E10" s="47"/>
      <c r="F10" s="60" t="s">
        <v>179</v>
      </c>
      <c r="G10" s="92"/>
    </row>
    <row r="11" spans="1:7" ht="24.75">
      <c r="A11" s="52">
        <v>6</v>
      </c>
      <c r="B11" s="60" t="s">
        <v>183</v>
      </c>
      <c r="C11" s="47"/>
      <c r="D11" s="60"/>
      <c r="E11" s="47"/>
      <c r="F11" s="60" t="s">
        <v>179</v>
      </c>
      <c r="G11" s="92"/>
    </row>
    <row r="12" spans="1:7" ht="24.75">
      <c r="A12" s="52">
        <v>7</v>
      </c>
      <c r="B12" s="60" t="s">
        <v>184</v>
      </c>
      <c r="C12" s="47"/>
      <c r="D12" s="60"/>
      <c r="E12" s="47"/>
      <c r="F12" s="60" t="s">
        <v>179</v>
      </c>
      <c r="G12" s="92"/>
    </row>
    <row r="13" spans="1:7" ht="24.75">
      <c r="A13" s="52">
        <v>8</v>
      </c>
      <c r="B13" s="60" t="s">
        <v>185</v>
      </c>
      <c r="C13" s="47"/>
      <c r="D13" s="60"/>
      <c r="E13" s="47"/>
      <c r="F13" s="60" t="s">
        <v>179</v>
      </c>
      <c r="G13" s="92"/>
    </row>
    <row r="14" spans="1:7" ht="24.75">
      <c r="A14" s="52">
        <v>9</v>
      </c>
      <c r="B14" s="60" t="s">
        <v>186</v>
      </c>
      <c r="C14" s="47"/>
      <c r="D14" s="60"/>
      <c r="E14" s="47"/>
      <c r="F14" s="60" t="s">
        <v>179</v>
      </c>
      <c r="G14" s="92"/>
    </row>
    <row r="15" spans="1:7" ht="24.75">
      <c r="A15" s="52">
        <v>10</v>
      </c>
      <c r="B15" s="60" t="s">
        <v>187</v>
      </c>
      <c r="C15" s="47"/>
      <c r="D15" s="60"/>
      <c r="E15" s="47"/>
      <c r="F15" s="60" t="s">
        <v>179</v>
      </c>
      <c r="G15" s="92"/>
    </row>
    <row r="16" spans="1:7" ht="25.5" thickBot="1">
      <c r="A16" s="93"/>
      <c r="B16" s="87" t="s">
        <v>118</v>
      </c>
      <c r="C16" s="94" t="s">
        <v>179</v>
      </c>
      <c r="D16" s="57">
        <v>1139539</v>
      </c>
      <c r="E16" s="94" t="s">
        <v>179</v>
      </c>
      <c r="F16" s="57">
        <v>1139539</v>
      </c>
      <c r="G16" s="95"/>
    </row>
    <row r="17" ht="15" thickTop="1"/>
  </sheetData>
  <sheetProtection/>
  <mergeCells count="4">
    <mergeCell ref="A2:G2"/>
    <mergeCell ref="A3:G3"/>
    <mergeCell ref="A4:G4"/>
    <mergeCell ref="F1:G1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C68" sqref="C68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4.75">
      <c r="A1" s="99" t="s">
        <v>58</v>
      </c>
      <c r="B1" s="99"/>
      <c r="C1" s="99"/>
      <c r="D1" s="99"/>
      <c r="E1" s="99"/>
    </row>
    <row r="2" spans="1:5" ht="24.75">
      <c r="A2" s="99" t="s">
        <v>59</v>
      </c>
      <c r="B2" s="99"/>
      <c r="C2" s="99"/>
      <c r="D2" s="99"/>
      <c r="E2" s="99"/>
    </row>
    <row r="3" spans="1:5" ht="24.75">
      <c r="A3" s="44"/>
      <c r="B3" s="44"/>
      <c r="C3" s="44"/>
      <c r="D3" s="99" t="s">
        <v>60</v>
      </c>
      <c r="E3" s="99"/>
    </row>
    <row r="4" spans="1:5" ht="24.75">
      <c r="A4" s="99" t="s">
        <v>61</v>
      </c>
      <c r="B4" s="99"/>
      <c r="C4" s="99"/>
      <c r="D4" s="99"/>
      <c r="E4" s="99"/>
    </row>
    <row r="5" spans="1:5" ht="24.75">
      <c r="A5" s="44"/>
      <c r="B5" s="44"/>
      <c r="C5" s="101" t="s">
        <v>62</v>
      </c>
      <c r="D5" s="101"/>
      <c r="E5" s="101"/>
    </row>
    <row r="6" spans="1:5" ht="24.75">
      <c r="A6" s="46" t="s">
        <v>63</v>
      </c>
      <c r="B6" s="71"/>
      <c r="C6" s="65"/>
      <c r="D6" s="71"/>
      <c r="E6" s="58" t="s">
        <v>64</v>
      </c>
    </row>
    <row r="7" spans="1:5" ht="24.75">
      <c r="A7" s="52" t="s">
        <v>65</v>
      </c>
      <c r="B7" s="72" t="s">
        <v>66</v>
      </c>
      <c r="C7" s="67" t="s">
        <v>1</v>
      </c>
      <c r="D7" s="72" t="s">
        <v>67</v>
      </c>
      <c r="E7" s="68" t="s">
        <v>66</v>
      </c>
    </row>
    <row r="8" spans="1:5" ht="24.75">
      <c r="A8" s="55" t="s">
        <v>6</v>
      </c>
      <c r="B8" s="73" t="s">
        <v>6</v>
      </c>
      <c r="C8" s="69"/>
      <c r="D8" s="73" t="s">
        <v>5</v>
      </c>
      <c r="E8" s="70" t="s">
        <v>6</v>
      </c>
    </row>
    <row r="9" spans="1:5" ht="24.75">
      <c r="A9" s="74"/>
      <c r="B9" s="64">
        <v>48252446.1</v>
      </c>
      <c r="C9" s="44" t="s">
        <v>68</v>
      </c>
      <c r="D9" s="74">
        <v>110201</v>
      </c>
      <c r="E9" s="64">
        <v>48252446.1</v>
      </c>
    </row>
    <row r="10" spans="1:5" ht="24.75">
      <c r="A10" s="75"/>
      <c r="B10" s="60"/>
      <c r="C10" s="44" t="s">
        <v>69</v>
      </c>
      <c r="D10" s="75"/>
      <c r="E10" s="60"/>
    </row>
    <row r="11" spans="1:5" ht="24.75">
      <c r="A11" s="76">
        <v>590000</v>
      </c>
      <c r="B11" s="60"/>
      <c r="C11" s="44" t="s">
        <v>70</v>
      </c>
      <c r="D11" s="75">
        <v>100</v>
      </c>
      <c r="E11" s="60"/>
    </row>
    <row r="12" spans="1:5" ht="24.75">
      <c r="A12" s="76">
        <v>601000</v>
      </c>
      <c r="B12" s="62">
        <v>25520</v>
      </c>
      <c r="C12" s="44" t="s">
        <v>71</v>
      </c>
      <c r="D12" s="75">
        <v>120</v>
      </c>
      <c r="E12" s="62">
        <v>25520</v>
      </c>
    </row>
    <row r="13" spans="1:5" ht="24.75">
      <c r="A13" s="76">
        <v>393000</v>
      </c>
      <c r="B13" s="62">
        <v>114000</v>
      </c>
      <c r="C13" s="44" t="s">
        <v>72</v>
      </c>
      <c r="D13" s="75">
        <v>200</v>
      </c>
      <c r="E13" s="62">
        <v>114000</v>
      </c>
    </row>
    <row r="14" spans="1:5" ht="24.75">
      <c r="A14" s="76">
        <v>80000</v>
      </c>
      <c r="B14" s="62">
        <v>2350</v>
      </c>
      <c r="C14" s="44" t="s">
        <v>73</v>
      </c>
      <c r="D14" s="75">
        <v>300</v>
      </c>
      <c r="E14" s="62">
        <v>2350</v>
      </c>
    </row>
    <row r="15" spans="1:5" ht="24.75">
      <c r="A15" s="75"/>
      <c r="B15" s="60"/>
      <c r="C15" s="44" t="s">
        <v>74</v>
      </c>
      <c r="D15" s="75">
        <v>350</v>
      </c>
      <c r="E15" s="60"/>
    </row>
    <row r="16" spans="1:5" ht="24.75">
      <c r="A16" s="76">
        <v>22990000</v>
      </c>
      <c r="B16" s="62">
        <v>1152280.89</v>
      </c>
      <c r="C16" s="44" t="s">
        <v>75</v>
      </c>
      <c r="D16" s="75">
        <v>1000</v>
      </c>
      <c r="E16" s="62">
        <v>1152280.89</v>
      </c>
    </row>
    <row r="17" spans="1:5" ht="24.75">
      <c r="A17" s="76">
        <v>19000000</v>
      </c>
      <c r="B17" s="60"/>
      <c r="C17" s="44" t="s">
        <v>76</v>
      </c>
      <c r="D17" s="75">
        <v>2000</v>
      </c>
      <c r="E17" s="60"/>
    </row>
    <row r="18" spans="1:5" ht="24.75">
      <c r="A18" s="78"/>
      <c r="B18" s="63">
        <v>1139539</v>
      </c>
      <c r="C18" s="44" t="s">
        <v>77</v>
      </c>
      <c r="D18" s="75">
        <v>3000</v>
      </c>
      <c r="E18" s="62">
        <v>1139539</v>
      </c>
    </row>
    <row r="19" spans="1:5" ht="25.5" thickBot="1">
      <c r="A19" s="77">
        <v>43654000</v>
      </c>
      <c r="B19" s="62">
        <v>2433689.89</v>
      </c>
      <c r="C19" s="44"/>
      <c r="D19" s="75"/>
      <c r="E19" s="62">
        <v>2433689.89</v>
      </c>
    </row>
    <row r="20" spans="1:5" ht="25.5" thickTop="1">
      <c r="A20" s="44"/>
      <c r="B20" s="59"/>
      <c r="C20" s="44"/>
      <c r="D20" s="75"/>
      <c r="E20" s="60"/>
    </row>
    <row r="21" spans="1:5" ht="24.75">
      <c r="A21" s="44"/>
      <c r="B21" s="62">
        <v>149209.46</v>
      </c>
      <c r="C21" s="44" t="s">
        <v>78</v>
      </c>
      <c r="D21" s="75">
        <v>900</v>
      </c>
      <c r="E21" s="62">
        <v>149209.46</v>
      </c>
    </row>
    <row r="22" spans="1:5" ht="24.75">
      <c r="A22" s="44"/>
      <c r="B22" s="60"/>
      <c r="C22" s="44" t="s">
        <v>27</v>
      </c>
      <c r="D22" s="75">
        <v>600</v>
      </c>
      <c r="E22" s="60"/>
    </row>
    <row r="23" spans="1:5" ht="24.75">
      <c r="A23" s="44"/>
      <c r="B23" s="60"/>
      <c r="C23" s="44" t="s">
        <v>79</v>
      </c>
      <c r="D23" s="75"/>
      <c r="E23" s="60"/>
    </row>
    <row r="24" spans="1:5" ht="24.75">
      <c r="A24" s="44"/>
      <c r="B24" s="60">
        <v>600</v>
      </c>
      <c r="C24" s="44" t="s">
        <v>12</v>
      </c>
      <c r="D24" s="75">
        <v>704</v>
      </c>
      <c r="E24" s="60">
        <v>600</v>
      </c>
    </row>
    <row r="25" spans="1:5" ht="24.75">
      <c r="A25" s="44"/>
      <c r="B25" s="62">
        <v>22088</v>
      </c>
      <c r="C25" s="44" t="s">
        <v>13</v>
      </c>
      <c r="D25" s="75">
        <v>90</v>
      </c>
      <c r="E25" s="62">
        <v>22088</v>
      </c>
    </row>
    <row r="26" spans="1:5" ht="24.75">
      <c r="A26" s="44"/>
      <c r="B26" s="60"/>
      <c r="C26" s="44" t="s">
        <v>80</v>
      </c>
      <c r="D26" s="75">
        <v>601</v>
      </c>
      <c r="E26" s="60"/>
    </row>
    <row r="27" spans="1:5" ht="24.75">
      <c r="A27" s="44"/>
      <c r="B27" s="60"/>
      <c r="C27" s="44" t="s">
        <v>81</v>
      </c>
      <c r="D27" s="75">
        <v>82</v>
      </c>
      <c r="E27" s="60"/>
    </row>
    <row r="28" spans="1:5" ht="24.75">
      <c r="A28" s="44"/>
      <c r="B28" s="62">
        <v>7795</v>
      </c>
      <c r="C28" s="44" t="s">
        <v>8</v>
      </c>
      <c r="D28" s="75">
        <v>700</v>
      </c>
      <c r="E28" s="62">
        <v>7795</v>
      </c>
    </row>
    <row r="29" spans="1:5" ht="24.75">
      <c r="A29" s="44"/>
      <c r="B29" s="79">
        <v>179692.46</v>
      </c>
      <c r="C29" s="44"/>
      <c r="D29" s="75"/>
      <c r="E29" s="79">
        <v>179692.46</v>
      </c>
    </row>
    <row r="30" spans="1:5" ht="24.75">
      <c r="A30" s="44"/>
      <c r="B30" s="63">
        <v>2613382.35</v>
      </c>
      <c r="C30" s="45" t="s">
        <v>82</v>
      </c>
      <c r="D30" s="78"/>
      <c r="E30" s="63">
        <v>2613382.35</v>
      </c>
    </row>
    <row r="31" spans="1:5" ht="24.75">
      <c r="A31" s="44"/>
      <c r="B31" s="48"/>
      <c r="C31" s="45"/>
      <c r="D31" s="47"/>
      <c r="E31" s="48"/>
    </row>
    <row r="32" spans="1:5" ht="24.75">
      <c r="A32" s="44"/>
      <c r="B32" s="48"/>
      <c r="C32" s="45"/>
      <c r="D32" s="47"/>
      <c r="E32" s="48"/>
    </row>
    <row r="33" spans="1:5" ht="24.75">
      <c r="A33" s="44"/>
      <c r="B33" s="48"/>
      <c r="C33" s="45"/>
      <c r="D33" s="47"/>
      <c r="E33" s="48"/>
    </row>
    <row r="34" spans="1:5" ht="24.75">
      <c r="A34" s="44"/>
      <c r="B34" s="44"/>
      <c r="C34" s="45" t="s">
        <v>83</v>
      </c>
      <c r="D34" s="44"/>
      <c r="E34" s="44"/>
    </row>
    <row r="35" spans="1:5" ht="24.75">
      <c r="A35" s="46" t="s">
        <v>63</v>
      </c>
      <c r="B35" s="71"/>
      <c r="C35" s="65"/>
      <c r="D35" s="71"/>
      <c r="E35" s="66" t="s">
        <v>64</v>
      </c>
    </row>
    <row r="36" spans="1:5" ht="24.75">
      <c r="A36" s="52" t="s">
        <v>65</v>
      </c>
      <c r="B36" s="72" t="s">
        <v>66</v>
      </c>
      <c r="C36" s="67" t="s">
        <v>1</v>
      </c>
      <c r="D36" s="72" t="s">
        <v>67</v>
      </c>
      <c r="E36" s="68" t="s">
        <v>66</v>
      </c>
    </row>
    <row r="37" spans="1:5" ht="24.75">
      <c r="A37" s="55" t="s">
        <v>6</v>
      </c>
      <c r="B37" s="73" t="s">
        <v>6</v>
      </c>
      <c r="C37" s="69"/>
      <c r="D37" s="73" t="s">
        <v>5</v>
      </c>
      <c r="E37" s="70" t="s">
        <v>6</v>
      </c>
    </row>
    <row r="38" spans="1:5" ht="24.75">
      <c r="A38" s="74"/>
      <c r="B38" s="59"/>
      <c r="C38" s="44" t="s">
        <v>84</v>
      </c>
      <c r="D38" s="74"/>
      <c r="E38" s="59"/>
    </row>
    <row r="39" spans="1:5" ht="24.75">
      <c r="A39" s="76">
        <v>2918850</v>
      </c>
      <c r="B39" s="62">
        <v>30025</v>
      </c>
      <c r="C39" s="44" t="s">
        <v>85</v>
      </c>
      <c r="D39" s="75">
        <v>0</v>
      </c>
      <c r="E39" s="62">
        <v>30025</v>
      </c>
    </row>
    <row r="40" spans="1:5" ht="24.75">
      <c r="A40" s="76">
        <v>4142520</v>
      </c>
      <c r="B40" s="62">
        <v>345210</v>
      </c>
      <c r="C40" s="44" t="s">
        <v>86</v>
      </c>
      <c r="D40" s="75">
        <v>100</v>
      </c>
      <c r="E40" s="62">
        <v>345210</v>
      </c>
    </row>
    <row r="41" spans="1:5" ht="24.75">
      <c r="A41" s="76">
        <v>5169920</v>
      </c>
      <c r="B41" s="62">
        <v>360320</v>
      </c>
      <c r="C41" s="44" t="s">
        <v>87</v>
      </c>
      <c r="D41" s="75">
        <v>100</v>
      </c>
      <c r="E41" s="62">
        <v>360320</v>
      </c>
    </row>
    <row r="42" spans="1:5" ht="24.75">
      <c r="A42" s="76">
        <v>148000</v>
      </c>
      <c r="B42" s="62">
        <v>12285</v>
      </c>
      <c r="C42" s="44" t="s">
        <v>88</v>
      </c>
      <c r="D42" s="75">
        <v>120</v>
      </c>
      <c r="E42" s="62">
        <v>12285</v>
      </c>
    </row>
    <row r="43" spans="1:5" ht="24.75">
      <c r="A43" s="76">
        <v>2649400</v>
      </c>
      <c r="B43" s="62">
        <v>218718</v>
      </c>
      <c r="C43" s="44" t="s">
        <v>89</v>
      </c>
      <c r="D43" s="75">
        <v>130</v>
      </c>
      <c r="E43" s="62">
        <v>218718</v>
      </c>
    </row>
    <row r="44" spans="1:5" ht="24.75">
      <c r="A44" s="76">
        <v>2399800</v>
      </c>
      <c r="B44" s="62">
        <v>13300</v>
      </c>
      <c r="C44" s="44" t="s">
        <v>90</v>
      </c>
      <c r="D44" s="75">
        <v>200</v>
      </c>
      <c r="E44" s="62">
        <v>13300</v>
      </c>
    </row>
    <row r="45" spans="1:5" ht="24.75">
      <c r="A45" s="76">
        <v>6962410</v>
      </c>
      <c r="B45" s="62">
        <v>95354</v>
      </c>
      <c r="C45" s="44" t="s">
        <v>91</v>
      </c>
      <c r="D45" s="75">
        <v>250</v>
      </c>
      <c r="E45" s="62">
        <v>95354</v>
      </c>
    </row>
    <row r="46" spans="1:5" ht="24.75">
      <c r="A46" s="76">
        <v>3932700</v>
      </c>
      <c r="B46" s="62">
        <v>28660</v>
      </c>
      <c r="C46" s="44" t="s">
        <v>92</v>
      </c>
      <c r="D46" s="75">
        <v>270</v>
      </c>
      <c r="E46" s="62">
        <v>28660</v>
      </c>
    </row>
    <row r="47" spans="1:5" ht="24.75">
      <c r="A47" s="76">
        <v>1015000</v>
      </c>
      <c r="B47" s="62">
        <v>48287.28</v>
      </c>
      <c r="C47" s="44" t="s">
        <v>93</v>
      </c>
      <c r="D47" s="75">
        <v>300</v>
      </c>
      <c r="E47" s="62">
        <v>48287.28</v>
      </c>
    </row>
    <row r="48" spans="1:5" ht="24.75">
      <c r="A48" s="76">
        <v>4223000</v>
      </c>
      <c r="B48" s="60"/>
      <c r="C48" s="44" t="s">
        <v>94</v>
      </c>
      <c r="D48" s="75">
        <v>400</v>
      </c>
      <c r="E48" s="60"/>
    </row>
    <row r="49" spans="1:5" ht="24.75">
      <c r="A49" s="76">
        <v>2864000</v>
      </c>
      <c r="B49" s="60"/>
      <c r="C49" s="44" t="s">
        <v>95</v>
      </c>
      <c r="D49" s="75">
        <v>450</v>
      </c>
      <c r="E49" s="60"/>
    </row>
    <row r="50" spans="1:5" ht="24.75">
      <c r="A50" s="76">
        <v>6158800</v>
      </c>
      <c r="B50" s="60"/>
      <c r="C50" s="44" t="s">
        <v>96</v>
      </c>
      <c r="D50" s="75">
        <v>500</v>
      </c>
      <c r="E50" s="60"/>
    </row>
    <row r="51" spans="1:5" ht="24.75">
      <c r="A51" s="76">
        <v>1069000</v>
      </c>
      <c r="B51" s="60"/>
      <c r="C51" s="44" t="s">
        <v>97</v>
      </c>
      <c r="D51" s="75">
        <v>550</v>
      </c>
      <c r="E51" s="60"/>
    </row>
    <row r="52" spans="1:5" ht="25.5" thickBot="1">
      <c r="A52" s="80">
        <v>43653400</v>
      </c>
      <c r="B52" s="64">
        <v>1152159.28</v>
      </c>
      <c r="C52" s="44"/>
      <c r="D52" s="75"/>
      <c r="E52" s="62">
        <v>1152159.28</v>
      </c>
    </row>
    <row r="53" spans="1:5" ht="25.5" thickTop="1">
      <c r="A53" s="44"/>
      <c r="B53" s="59"/>
      <c r="C53" s="44"/>
      <c r="D53" s="75"/>
      <c r="E53" s="60"/>
    </row>
    <row r="54" spans="1:5" ht="24.75">
      <c r="A54" s="44"/>
      <c r="B54" s="62">
        <v>1657080</v>
      </c>
      <c r="C54" s="44" t="s">
        <v>12</v>
      </c>
      <c r="D54" s="75">
        <v>704</v>
      </c>
      <c r="E54" s="62">
        <v>1657080</v>
      </c>
    </row>
    <row r="55" spans="1:5" ht="24.75">
      <c r="A55" s="44"/>
      <c r="B55" s="62">
        <v>24708</v>
      </c>
      <c r="C55" s="44" t="s">
        <v>98</v>
      </c>
      <c r="D55" s="75">
        <v>90</v>
      </c>
      <c r="E55" s="62">
        <v>24708</v>
      </c>
    </row>
    <row r="56" spans="1:5" ht="24.75">
      <c r="A56" s="44"/>
      <c r="B56" s="62">
        <v>66781.04</v>
      </c>
      <c r="C56" s="44" t="s">
        <v>78</v>
      </c>
      <c r="D56" s="75">
        <v>900</v>
      </c>
      <c r="E56" s="62">
        <v>66781.04</v>
      </c>
    </row>
    <row r="57" spans="1:5" ht="24.75">
      <c r="A57" s="44"/>
      <c r="B57" s="60"/>
      <c r="C57" s="44" t="s">
        <v>99</v>
      </c>
      <c r="D57" s="75">
        <v>3000</v>
      </c>
      <c r="E57" s="60"/>
    </row>
    <row r="58" spans="1:5" ht="24.75">
      <c r="A58" s="44"/>
      <c r="B58" s="62">
        <v>27600</v>
      </c>
      <c r="C58" s="44" t="s">
        <v>100</v>
      </c>
      <c r="D58" s="75">
        <v>600</v>
      </c>
      <c r="E58" s="62">
        <v>27600</v>
      </c>
    </row>
    <row r="59" spans="1:5" ht="24.75">
      <c r="A59" s="44"/>
      <c r="B59" s="62">
        <v>224000</v>
      </c>
      <c r="C59" s="44" t="s">
        <v>101</v>
      </c>
      <c r="D59" s="75">
        <v>700</v>
      </c>
      <c r="E59" s="62">
        <v>224000</v>
      </c>
    </row>
    <row r="60" spans="1:5" ht="24.75">
      <c r="A60" s="44"/>
      <c r="B60" s="60"/>
      <c r="C60" s="44" t="s">
        <v>102</v>
      </c>
      <c r="D60" s="78"/>
      <c r="E60" s="61"/>
    </row>
    <row r="61" spans="1:5" ht="24.75">
      <c r="A61" s="44"/>
      <c r="B61" s="64">
        <v>2000169.04</v>
      </c>
      <c r="C61" s="45" t="s">
        <v>103</v>
      </c>
      <c r="D61" s="47"/>
      <c r="E61" s="64">
        <v>2000169.04</v>
      </c>
    </row>
    <row r="62" spans="1:5" ht="24.75">
      <c r="A62" s="44"/>
      <c r="B62" s="79">
        <v>3152328.32</v>
      </c>
      <c r="C62" s="45" t="s">
        <v>103</v>
      </c>
      <c r="D62" s="47"/>
      <c r="E62" s="79">
        <v>3152328.32</v>
      </c>
    </row>
    <row r="63" spans="1:5" ht="24.75">
      <c r="A63" s="44"/>
      <c r="B63" s="63">
        <v>-538945.97</v>
      </c>
      <c r="C63" s="45" t="s">
        <v>104</v>
      </c>
      <c r="D63" s="47"/>
      <c r="E63" s="62">
        <v>-538945.97</v>
      </c>
    </row>
    <row r="64" spans="1:5" ht="24.75">
      <c r="A64" s="44"/>
      <c r="B64" s="60"/>
      <c r="C64" s="44" t="s">
        <v>105</v>
      </c>
      <c r="D64" s="47"/>
      <c r="E64" s="60"/>
    </row>
    <row r="65" spans="1:5" ht="24.75">
      <c r="A65" s="44"/>
      <c r="B65" s="60"/>
      <c r="C65" s="44" t="s">
        <v>106</v>
      </c>
      <c r="D65" s="47"/>
      <c r="E65" s="60"/>
    </row>
    <row r="66" spans="1:5" ht="24.75">
      <c r="A66" s="44"/>
      <c r="B66" s="79">
        <v>47713500.13</v>
      </c>
      <c r="C66" s="45" t="s">
        <v>107</v>
      </c>
      <c r="D66" s="47"/>
      <c r="E66" s="79">
        <v>47713500.13</v>
      </c>
    </row>
    <row r="67" spans="1:5" ht="24.75">
      <c r="A67" s="44"/>
      <c r="B67" s="44"/>
      <c r="C67" s="44"/>
      <c r="D67" s="44"/>
      <c r="E67" s="44"/>
    </row>
    <row r="68" spans="1:5" ht="24.75">
      <c r="A68" s="44"/>
      <c r="B68" s="44"/>
      <c r="C68" s="44"/>
      <c r="D68" s="44"/>
      <c r="E68" s="44"/>
    </row>
    <row r="69" spans="1:5" ht="24.75">
      <c r="A69" s="44"/>
      <c r="B69" s="44"/>
      <c r="C69" s="44"/>
      <c r="D69" s="44"/>
      <c r="E69" s="44"/>
    </row>
    <row r="70" spans="1:5" ht="24.75">
      <c r="A70" s="44"/>
      <c r="B70" s="44"/>
      <c r="C70" s="44"/>
      <c r="D70" s="44"/>
      <c r="E70" s="44"/>
    </row>
    <row r="71" spans="1:5" ht="24.75">
      <c r="A71" s="44"/>
      <c r="B71" s="44"/>
      <c r="C71" s="44"/>
      <c r="D71" s="44"/>
      <c r="E71" s="44"/>
    </row>
    <row r="72" spans="1:5" ht="24.75">
      <c r="A72" s="44"/>
      <c r="B72" s="44"/>
      <c r="C72" s="44"/>
      <c r="D72" s="44"/>
      <c r="E72" s="44"/>
    </row>
    <row r="73" spans="1:5" ht="24.75">
      <c r="A73" s="44"/>
      <c r="B73" s="44"/>
      <c r="C73" s="44"/>
      <c r="D73" s="44"/>
      <c r="E73" s="44"/>
    </row>
    <row r="74" spans="1:5" ht="24.75">
      <c r="A74" s="44"/>
      <c r="B74" s="44"/>
      <c r="C74" s="44"/>
      <c r="D74" s="44"/>
      <c r="E74" s="44"/>
    </row>
  </sheetData>
  <sheetProtection/>
  <mergeCells count="5"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2015-02-17T06:56:02Z</cp:lastPrinted>
  <dcterms:created xsi:type="dcterms:W3CDTF">2013-11-12T03:56:05Z</dcterms:created>
  <dcterms:modified xsi:type="dcterms:W3CDTF">2015-02-17T08:30:17Z</dcterms:modified>
  <cp:category/>
  <cp:version/>
  <cp:contentType/>
  <cp:contentStatus/>
</cp:coreProperties>
</file>