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<sst xmlns="http://schemas.openxmlformats.org/spreadsheetml/2006/main" count="178" uniqueCount="133">
  <si>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</si>
  <si>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</si>
  <si>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</si>
  <si>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</si>
  <si>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</si>
  <si>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</si>
  <si>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</si>
  <si>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</si>
  <si>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</si>
  <si>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</si>
  <si>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</si>
  <si>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</si>
  <si>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</si>
  <si>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</si>
  <si>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</si>
  <si>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</si>
  <si>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</si>
  <si>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</si>
  <si>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</si>
  <si>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</si>
  <si>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</si>
  <si>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</si>
  <si>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</si>
  <si>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</si>
  <si>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</si>
  <si>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</si>
  <si>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 xml:space="preserve">  รับ  </t>
  </si>
  <si>
    <t xml:space="preserve">  จ่าย 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</si>
  <si>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</si>
  <si>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</si>
  <si>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</si>
  <si>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</si>
  <si>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</si>
  <si>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</si>
  <si>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เงินรับฝาก - หลักประกันซอง</t>
  </si>
  <si>
    <t>รวมเป็นเงิน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</si>
  <si>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</si>
  <si>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</si>
  <si>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</si>
  <si>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>รายรับ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</si>
  <si>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</si>
  <si>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</si>
  <si>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</si>
  <si>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 xml:space="preserve"> -   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</si>
  <si>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</si>
  <si>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</si>
  <si>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</si>
  <si>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</si>
  <si>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</si>
  <si>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</si>
  <si>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ครุภัณฑ์คอมพิวเตอร์ศูนย์เด็กเล็ก</t>
  </si>
  <si>
    <t>รวม</t>
  </si>
  <si>
    <t>ประมาณการ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</si>
  <si>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</si>
  <si>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</si>
  <si>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</si>
  <si>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</si>
  <si>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</si>
  <si>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</si>
  <si>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</si>
  <si>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</si>
  <si>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</si>
  <si>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</si>
  <si>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</si>
  <si>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</si>
  <si>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</si>
  <si>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</si>
  <si>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</si>
  <si>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</si>
  <si>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</si>
  <si>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</si>
  <si>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</si>
  <si>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</si>
  <si>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</si>
  <si>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</si>
  <si>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</si>
  <si>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</si>
  <si>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</si>
  <si>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</si>
  <si>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</si>
  <si>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</si>
  <si>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</si>
  <si>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</si>
  <si>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</si>
  <si>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</si>
  <si>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-ค่ากระแสไฟฟ้าสถานีสูบน้ำด้วยไฟฟ้า</t>
  </si>
  <si>
    <t xml:space="preserve">เงินอุดหนุนเฉพาะกิจ - ค่าเบี้ยยังชีพผู้พิการ 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</si>
  <si>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</si>
  <si>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</si>
  <si>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</si>
  <si>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</si>
  <si>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</si>
  <si>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</si>
  <si>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</si>
  <si>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</si>
  <si>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</si>
  <si>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</si>
  <si>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</si>
  <si>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</si>
  <si>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</si>
  <si>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</si>
  <si>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</si>
  <si>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ลูกหนี้เงินยืม -เงินงบประมาณ</t>
  </si>
  <si>
    <t>เงินรับฝาก -  ค่ากระแสไฟฟ้าสถานีสูบน้ำด้วยไฟฟ้า (เกษตร)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</si>
  <si>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</si>
  <si>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</si>
  <si>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</si>
  <si>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ค่ากระแสไฟฟ้าสถานีน้ำด้วยไฟฟ้า</t>
  </si>
  <si>
    <t>เงินอุดหนุนเฉพาะกิจ - ค่าวัสดุสื่อการเรียนการสอน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</si>
  <si>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</si>
  <si>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</si>
  <si>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</si>
  <si>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</si>
  <si>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</si>
  <si>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</si>
  <si>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ณ  วันที่   31   ตุลาคม  2556</t>
  </si>
  <si>
    <t>เงินฝากธนาคารกรุงไทย กระแสรายวัน สาขาชัยภูมิ</t>
  </si>
  <si>
    <t>รายรับตามงบประมาณ</t>
  </si>
  <si>
    <t xml:space="preserve">เงินอุดหนุนเฉพาะกิจ </t>
  </si>
  <si>
    <t>เงินรับฝาก</t>
  </si>
  <si>
    <t>รายจ่ายตค้างจ่าย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</si>
  <si>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</si>
  <si>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</si>
  <si>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ณ วันที่   31  ตุลาคม  2557</t>
  </si>
  <si>
    <t>ณ วันที่  31  ตุลาคม   2556</t>
  </si>
  <si>
    <t>เงินอุดหนุนเฉพาะกิจ - โครงการป้องกันและแก้ไขปัญหายาเสพติด</t>
  </si>
  <si>
    <t xml:space="preserve">                             ประจำเดือน ตุลาคม พ.ศ. 2556</t>
  </si>
  <si>
    <t>เบิกเกิน/ส่งคืน เงินสด,ใบสำคัญ  - เงินงบประมาณ /นอกงบ</t>
  </si>
  <si>
    <t>เงินอุดหนุนเฉพาะกิจ - โครงการป้องกันและปราบปรามยาเสพติด</t>
  </si>
  <si>
    <t>เงินอุดหนุนเฉพาะกิจ - ครุภัณฑ์คอมพิวเตอร์ศูนย์เด็ก</t>
  </si>
  <si>
    <t>ลูกหนี้เงินยืม - โครงการเศรษฐกิจชุมชน (อุดหนุน) 100,00</t>
  </si>
  <si>
    <t>เบิกเงินเกินบัญชี</t>
  </si>
  <si>
    <t>เงินอุดหนุนเฉพาะกิจ-ครุภัณฑ์คอมพิวเตอร์สำหรับศูนย์พัฒนาเด็กเล็ก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</si>
</sst>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8" xfId="46" applyNumberFormat="1" applyFont="1" applyBorder="1" applyAlignment="1">
      <alignment horizontal="right"/>
      <protection/>
    </xf>
    <xf numFmtId="4" fontId="4" fillId="0" borderId="10" xfId="46" applyNumberFormat="1" applyFont="1" applyFill="1" applyBorder="1" applyAlignment="1">
      <alignment horizontal="right"/>
      <protection/>
    </xf>
    <xf numFmtId="0" fontId="4" fillId="0" borderId="15" xfId="46" applyFont="1" applyBorder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6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6" fillId="0" borderId="0" xfId="46" applyFont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5" xfId="0" applyFont="1" applyBorder="1" applyAlignment="1">
      <alignment/>
    </xf>
    <xf numFmtId="4" fontId="46" fillId="0" borderId="18" xfId="0" applyNumberFormat="1" applyFont="1" applyBorder="1" applyAlignment="1">
      <alignment/>
    </xf>
    <xf numFmtId="4" fontId="46" fillId="0" borderId="22" xfId="0" applyNumberFormat="1" applyFont="1" applyBorder="1" applyAlignment="1">
      <alignment/>
    </xf>
    <xf numFmtId="4" fontId="46" fillId="0" borderId="21" xfId="0" applyNumberFormat="1" applyFont="1" applyBorder="1" applyAlignment="1">
      <alignment/>
    </xf>
    <xf numFmtId="0" fontId="4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43" fontId="4" fillId="0" borderId="0" xfId="38" applyNumberFormat="1" applyFont="1" applyAlignment="1">
      <alignment/>
    </xf>
    <xf numFmtId="0" fontId="46" fillId="0" borderId="22" xfId="0" applyFont="1" applyBorder="1" applyAlignment="1">
      <alignment horizontal="center"/>
    </xf>
    <xf numFmtId="4" fontId="4" fillId="0" borderId="23" xfId="46" applyNumberFormat="1" applyFont="1" applyBorder="1">
      <alignment/>
      <protection/>
    </xf>
    <xf numFmtId="4" fontId="4" fillId="0" borderId="23" xfId="46" applyNumberFormat="1" applyFont="1" applyFill="1" applyBorder="1">
      <alignment/>
      <protection/>
    </xf>
    <xf numFmtId="0" fontId="4" fillId="0" borderId="20" xfId="46" applyFont="1" applyBorder="1">
      <alignment/>
      <protection/>
    </xf>
    <xf numFmtId="0" fontId="4" fillId="0" borderId="0" xfId="46" applyFont="1" applyBorder="1">
      <alignment/>
      <protection/>
    </xf>
    <xf numFmtId="4" fontId="4" fillId="33" borderId="24" xfId="46" applyNumberFormat="1" applyFont="1" applyFill="1" applyBorder="1">
      <alignment/>
      <protection/>
    </xf>
    <xf numFmtId="4" fontId="4" fillId="33" borderId="21" xfId="46" applyNumberFormat="1" applyFont="1" applyFill="1" applyBorder="1">
      <alignment/>
      <protection/>
    </xf>
    <xf numFmtId="43" fontId="46" fillId="0" borderId="0" xfId="36" applyFont="1" applyBorder="1" applyAlignment="1">
      <alignment/>
    </xf>
    <xf numFmtId="43" fontId="46" fillId="0" borderId="18" xfId="36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6" xfId="0" applyFont="1" applyBorder="1" applyAlignment="1">
      <alignment/>
    </xf>
    <xf numFmtId="4" fontId="46" fillId="0" borderId="16" xfId="0" applyNumberFormat="1" applyFont="1" applyBorder="1" applyAlignment="1">
      <alignment/>
    </xf>
    <xf numFmtId="0" fontId="46" fillId="0" borderId="15" xfId="0" applyFont="1" applyBorder="1" applyAlignment="1">
      <alignment horizontal="center"/>
    </xf>
    <xf numFmtId="4" fontId="46" fillId="0" borderId="15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1" xfId="0" applyFont="1" applyBorder="1" applyAlignment="1">
      <alignment/>
    </xf>
    <xf numFmtId="4" fontId="47" fillId="0" borderId="12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8" xfId="0" applyFont="1" applyBorder="1" applyAlignment="1">
      <alignment/>
    </xf>
    <xf numFmtId="4" fontId="47" fillId="0" borderId="20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0" fontId="47" fillId="0" borderId="15" xfId="0" applyFont="1" applyBorder="1" applyAlignment="1">
      <alignment/>
    </xf>
    <xf numFmtId="4" fontId="47" fillId="0" borderId="25" xfId="0" applyNumberFormat="1" applyFont="1" applyBorder="1" applyAlignment="1">
      <alignment/>
    </xf>
    <xf numFmtId="4" fontId="47" fillId="0" borderId="26" xfId="0" applyNumberFormat="1" applyFont="1" applyBorder="1" applyAlignment="1">
      <alignment/>
    </xf>
    <xf numFmtId="4" fontId="47" fillId="0" borderId="27" xfId="0" applyNumberFormat="1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14" xfId="0" applyFont="1" applyBorder="1" applyAlignment="1">
      <alignment/>
    </xf>
    <xf numFmtId="4" fontId="47" fillId="0" borderId="21" xfId="0" applyNumberFormat="1" applyFont="1" applyBorder="1" applyAlignment="1">
      <alignment/>
    </xf>
    <xf numFmtId="4" fontId="47" fillId="33" borderId="26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4" fontId="47" fillId="0" borderId="14" xfId="0" applyNumberFormat="1" applyFont="1" applyBorder="1" applyAlignment="1">
      <alignment/>
    </xf>
    <xf numFmtId="4" fontId="47" fillId="0" borderId="28" xfId="0" applyNumberFormat="1" applyFont="1" applyBorder="1" applyAlignment="1">
      <alignment/>
    </xf>
    <xf numFmtId="4" fontId="47" fillId="0" borderId="29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4" fontId="47" fillId="33" borderId="27" xfId="0" applyNumberFormat="1" applyFont="1" applyFill="1" applyBorder="1" applyAlignment="1">
      <alignment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22" xfId="0" applyFont="1" applyBorder="1" applyAlignment="1">
      <alignment horizontal="center"/>
    </xf>
    <xf numFmtId="0" fontId="47" fillId="0" borderId="24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95" zoomScaleSheetLayoutView="95" zoomScalePageLayoutView="0" workbookViewId="0" topLeftCell="A1">
      <selection activeCell="A39" sqref="A39"/>
    </sheetView>
  </sheetViews>
  <sheetFormatPr defaultColWidth="9.140625" defaultRowHeight="15"/>
  <cols>
    <col min="1" max="1" width="45.8515625" style="25" customWidth="1"/>
    <col min="2" max="2" width="5.421875" style="25" customWidth="1"/>
    <col min="3" max="4" width="13.421875" style="25" customWidth="1"/>
    <col min="5" max="5" width="28.00390625" style="0" customWidth="1"/>
  </cols>
  <sheetData>
    <row r="1" spans="1:4" ht="21">
      <c r="A1" s="91" t="s">
        <v>0</v>
      </c>
      <c r="B1" s="91"/>
      <c r="C1" s="91"/>
      <c r="D1" s="91"/>
    </row>
    <row r="2" spans="1:4" ht="21">
      <c r="A2" s="91" t="s">
        <v>17</v>
      </c>
      <c r="B2" s="91"/>
      <c r="C2" s="91"/>
      <c r="D2" s="91"/>
    </row>
    <row r="3" spans="1:4" ht="21">
      <c r="A3" s="92" t="s">
        <v>115</v>
      </c>
      <c r="B3" s="92"/>
      <c r="C3" s="92"/>
      <c r="D3" s="92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9"/>
      <c r="C6" s="10"/>
      <c r="D6" s="11"/>
    </row>
    <row r="7" spans="1:4" ht="19.5">
      <c r="A7" s="12" t="s">
        <v>8</v>
      </c>
      <c r="B7" s="12"/>
      <c r="C7" s="2">
        <v>20434776.55</v>
      </c>
      <c r="D7" s="13"/>
    </row>
    <row r="8" spans="1:4" ht="19.5">
      <c r="A8" s="12" t="s">
        <v>9</v>
      </c>
      <c r="B8" s="12"/>
      <c r="C8" s="2">
        <v>11137504.47</v>
      </c>
      <c r="D8" s="13"/>
    </row>
    <row r="9" spans="1:4" ht="19.5">
      <c r="A9" s="12" t="s">
        <v>10</v>
      </c>
      <c r="B9" s="12"/>
      <c r="C9" s="2">
        <v>12080.76</v>
      </c>
      <c r="D9" s="13"/>
    </row>
    <row r="10" spans="1:4" ht="19.5">
      <c r="A10" s="12" t="s">
        <v>11</v>
      </c>
      <c r="B10" s="12"/>
      <c r="C10" s="2">
        <v>2521213.07</v>
      </c>
      <c r="D10" s="13"/>
    </row>
    <row r="11" spans="1:4" ht="19.5">
      <c r="A11" s="12" t="s">
        <v>116</v>
      </c>
      <c r="B11" s="12"/>
      <c r="C11" s="2">
        <v>913996.35</v>
      </c>
      <c r="D11" s="13"/>
    </row>
    <row r="12" spans="1:4" ht="19.5">
      <c r="A12" s="12" t="s">
        <v>12</v>
      </c>
      <c r="B12" s="12"/>
      <c r="C12" s="2">
        <v>3059485.21</v>
      </c>
      <c r="D12" s="13"/>
    </row>
    <row r="13" spans="1:5" ht="19.5">
      <c r="A13" s="12" t="s">
        <v>13</v>
      </c>
      <c r="B13" s="12"/>
      <c r="C13" s="2">
        <v>1600000</v>
      </c>
      <c r="D13" s="13"/>
      <c r="E13" s="1">
        <f>SUM(C7:C13)</f>
        <v>39679056.410000004</v>
      </c>
    </row>
    <row r="14" spans="1:5" ht="19.5">
      <c r="A14" s="12" t="s">
        <v>14</v>
      </c>
      <c r="B14" s="12"/>
      <c r="C14" s="14">
        <v>143000</v>
      </c>
      <c r="D14" s="15"/>
      <c r="E14" s="1"/>
    </row>
    <row r="15" spans="1:4" ht="19.5">
      <c r="A15" s="12" t="s">
        <v>18</v>
      </c>
      <c r="B15" s="12"/>
      <c r="C15" s="14">
        <v>2299611.64</v>
      </c>
      <c r="D15" s="15"/>
    </row>
    <row r="16" spans="1:4" ht="19.5">
      <c r="A16" s="12" t="s">
        <v>19</v>
      </c>
      <c r="B16" s="12"/>
      <c r="C16" s="14">
        <v>1623607</v>
      </c>
      <c r="D16" s="15"/>
    </row>
    <row r="17" spans="1:4" ht="19.5">
      <c r="A17" s="12" t="s">
        <v>20</v>
      </c>
      <c r="B17" s="12"/>
      <c r="C17" s="14">
        <v>7020</v>
      </c>
      <c r="D17" s="15"/>
    </row>
    <row r="18" spans="1:4" ht="19.5">
      <c r="A18" s="12" t="s">
        <v>15</v>
      </c>
      <c r="B18" s="12"/>
      <c r="C18" s="14"/>
      <c r="D18" s="15">
        <v>21301442.1</v>
      </c>
    </row>
    <row r="19" spans="1:4" ht="19.5">
      <c r="A19" s="12" t="s">
        <v>16</v>
      </c>
      <c r="B19" s="12"/>
      <c r="C19" s="14"/>
      <c r="D19" s="15">
        <v>16919491.78</v>
      </c>
    </row>
    <row r="20" spans="1:4" ht="19.5">
      <c r="A20" s="12" t="s">
        <v>117</v>
      </c>
      <c r="B20" s="12"/>
      <c r="C20" s="14"/>
      <c r="D20" s="15">
        <v>1068824.36</v>
      </c>
    </row>
    <row r="21" spans="1:4" ht="19.5">
      <c r="A21" s="12" t="s">
        <v>118</v>
      </c>
      <c r="B21" s="12"/>
      <c r="C21" s="13"/>
      <c r="D21" s="14">
        <v>1385945</v>
      </c>
    </row>
    <row r="22" spans="1:4" ht="19.5">
      <c r="A22" s="12" t="s">
        <v>119</v>
      </c>
      <c r="B22" s="12"/>
      <c r="C22" s="13"/>
      <c r="D22" s="14">
        <v>569598.49</v>
      </c>
    </row>
    <row r="23" spans="1:4" ht="19.5">
      <c r="A23" s="12" t="s">
        <v>120</v>
      </c>
      <c r="B23" s="16"/>
      <c r="C23" s="13"/>
      <c r="D23" s="17">
        <v>752000</v>
      </c>
    </row>
    <row r="24" spans="1:4" ht="19.5">
      <c r="A24" s="12" t="s">
        <v>121</v>
      </c>
      <c r="B24" s="12"/>
      <c r="C24" s="13"/>
      <c r="D24" s="14">
        <v>1600000</v>
      </c>
    </row>
    <row r="25" spans="1:4" ht="19.5">
      <c r="A25" s="18" t="s">
        <v>122</v>
      </c>
      <c r="B25" s="18"/>
      <c r="C25" s="43"/>
      <c r="D25" s="44">
        <v>154993.32</v>
      </c>
    </row>
    <row r="26" spans="1:4" ht="19.5">
      <c r="A26" s="45"/>
      <c r="B26" s="46"/>
      <c r="C26" s="48">
        <v>43752295.05</v>
      </c>
      <c r="D26" s="47">
        <v>43752295.05</v>
      </c>
    </row>
    <row r="27" spans="1:4" s="26" customFormat="1" ht="19.5">
      <c r="A27" s="20"/>
      <c r="B27" s="20"/>
      <c r="C27" s="20"/>
      <c r="D27" s="21"/>
    </row>
    <row r="28" spans="1:4" s="26" customFormat="1" ht="19.5">
      <c r="A28" s="22"/>
      <c r="B28" s="19"/>
      <c r="C28" s="23"/>
      <c r="D28" s="21"/>
    </row>
    <row r="29" spans="1:4" s="26" customFormat="1" ht="19.5">
      <c r="A29" s="20"/>
      <c r="B29" s="20"/>
      <c r="C29" s="20"/>
      <c r="D29" s="21"/>
    </row>
    <row r="30" spans="1:4" s="26" customFormat="1" ht="19.5">
      <c r="A30" s="20"/>
      <c r="B30" s="20"/>
      <c r="C30" s="20"/>
      <c r="D30" s="21"/>
    </row>
    <row r="31" spans="1:4" s="26" customFormat="1" ht="19.5">
      <c r="A31" s="20"/>
      <c r="B31" s="20"/>
      <c r="C31" s="20"/>
      <c r="D31" s="21"/>
    </row>
    <row r="32" spans="1:4" s="26" customFormat="1" ht="14.25">
      <c r="A32" s="27"/>
      <c r="B32" s="27"/>
      <c r="C32" s="27"/>
      <c r="D32" s="27"/>
    </row>
    <row r="33" spans="1:4" s="26" customFormat="1" ht="14.25">
      <c r="A33" s="27"/>
      <c r="B33" s="27"/>
      <c r="C33" s="27"/>
      <c r="D33" s="27"/>
    </row>
    <row r="34" spans="1:4" s="26" customFormat="1" ht="14.25">
      <c r="A34" s="27"/>
      <c r="B34" s="27"/>
      <c r="C34" s="27"/>
      <c r="D34" s="27"/>
    </row>
    <row r="42" spans="1:4" ht="14.25">
      <c r="A42" s="21"/>
      <c r="B42" s="21"/>
      <c r="C42" s="21"/>
      <c r="D42" s="21"/>
    </row>
    <row r="43" spans="1:4" ht="14.25">
      <c r="A43" s="21"/>
      <c r="B43" s="21"/>
      <c r="C43" s="21"/>
      <c r="D43" s="21"/>
    </row>
    <row r="44" spans="1:4" ht="14.25">
      <c r="A44" s="21"/>
      <c r="B44" s="21"/>
      <c r="C44" s="21"/>
      <c r="D44" s="21"/>
    </row>
    <row r="45" spans="1:4" ht="14.25">
      <c r="A45" s="24"/>
      <c r="B45" s="21"/>
      <c r="C45" s="21"/>
      <c r="D45" s="21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5.851562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9.5">
      <c r="A1" s="20"/>
      <c r="B1" s="20"/>
      <c r="C1" s="20"/>
      <c r="D1" s="21"/>
    </row>
    <row r="2" spans="1:4" ht="19.5">
      <c r="A2" s="22"/>
      <c r="B2" s="19"/>
      <c r="C2" s="23"/>
      <c r="D2" s="21"/>
    </row>
    <row r="3" spans="1:4" ht="19.5">
      <c r="A3" s="20"/>
      <c r="B3" s="20"/>
      <c r="C3" s="20"/>
      <c r="D3" s="21"/>
    </row>
    <row r="4" spans="1:4" ht="19.5">
      <c r="A4" s="20"/>
      <c r="B4" s="20"/>
      <c r="C4" s="20"/>
      <c r="D4" s="21"/>
    </row>
    <row r="5" spans="1:4" ht="19.5">
      <c r="A5" s="20"/>
      <c r="B5" s="20"/>
      <c r="C5" s="20"/>
      <c r="D5" s="21"/>
    </row>
    <row r="6" spans="1:4" ht="19.5">
      <c r="A6" s="39"/>
      <c r="B6" s="40"/>
      <c r="C6" s="39"/>
      <c r="D6" s="41"/>
    </row>
    <row r="7" spans="1:4" ht="14.25">
      <c r="A7" s="25"/>
      <c r="B7" s="25"/>
      <c r="C7" s="25"/>
      <c r="D7" s="25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7">
      <selection activeCell="F14" sqref="F14"/>
    </sheetView>
  </sheetViews>
  <sheetFormatPr defaultColWidth="9.140625" defaultRowHeight="15"/>
  <cols>
    <col min="1" max="1" width="9.00390625" style="28" customWidth="1"/>
    <col min="2" max="2" width="40.8515625" style="28" customWidth="1"/>
    <col min="3" max="3" width="17.8515625" style="28" customWidth="1"/>
    <col min="4" max="6" width="14.00390625" style="28" customWidth="1"/>
    <col min="7" max="16384" width="9.00390625" style="28" customWidth="1"/>
  </cols>
  <sheetData>
    <row r="1" ht="24.75">
      <c r="F1" s="28" t="s">
        <v>21</v>
      </c>
    </row>
    <row r="2" spans="1:6" ht="24.75">
      <c r="A2" s="93" t="s">
        <v>22</v>
      </c>
      <c r="B2" s="93"/>
      <c r="C2" s="93"/>
      <c r="D2" s="93"/>
      <c r="E2" s="93"/>
      <c r="F2" s="93"/>
    </row>
    <row r="3" spans="1:6" ht="24.75">
      <c r="A3" s="93" t="s">
        <v>23</v>
      </c>
      <c r="B3" s="93"/>
      <c r="C3" s="93"/>
      <c r="D3" s="93"/>
      <c r="E3" s="93"/>
      <c r="F3" s="93"/>
    </row>
    <row r="4" spans="1:6" ht="24.75">
      <c r="A4" s="94" t="s">
        <v>123</v>
      </c>
      <c r="B4" s="94"/>
      <c r="C4" s="94"/>
      <c r="D4" s="94"/>
      <c r="E4" s="94"/>
      <c r="F4" s="94"/>
    </row>
    <row r="5" spans="1:6" ht="24.75">
      <c r="A5" s="42" t="s">
        <v>24</v>
      </c>
      <c r="B5" s="33" t="s">
        <v>1</v>
      </c>
      <c r="C5" s="31" t="s">
        <v>25</v>
      </c>
      <c r="D5" s="33" t="s">
        <v>26</v>
      </c>
      <c r="E5" s="31" t="s">
        <v>27</v>
      </c>
      <c r="F5" s="33" t="s">
        <v>28</v>
      </c>
    </row>
    <row r="6" spans="1:6" ht="24.75">
      <c r="A6" s="32">
        <v>1</v>
      </c>
      <c r="B6" s="34" t="s">
        <v>29</v>
      </c>
      <c r="C6" s="30">
        <v>8796.7</v>
      </c>
      <c r="D6" s="34">
        <v>0.45</v>
      </c>
      <c r="E6" s="29"/>
      <c r="F6" s="36">
        <v>8797.15</v>
      </c>
    </row>
    <row r="7" spans="1:6" ht="24.75">
      <c r="A7" s="32">
        <v>2</v>
      </c>
      <c r="B7" s="34" t="s">
        <v>30</v>
      </c>
      <c r="C7" s="30">
        <v>10556.04</v>
      </c>
      <c r="D7" s="34">
        <v>0.54</v>
      </c>
      <c r="E7" s="29"/>
      <c r="F7" s="36">
        <v>10556.58</v>
      </c>
    </row>
    <row r="8" spans="1:6" ht="24.75">
      <c r="A8" s="32">
        <v>3</v>
      </c>
      <c r="B8" s="34" t="s">
        <v>31</v>
      </c>
      <c r="C8" s="30">
        <v>474690.75</v>
      </c>
      <c r="D8" s="36">
        <v>10045</v>
      </c>
      <c r="E8" s="30">
        <v>7045</v>
      </c>
      <c r="F8" s="36">
        <v>477690.75</v>
      </c>
    </row>
    <row r="9" spans="1:6" ht="24.75">
      <c r="A9" s="32">
        <v>4</v>
      </c>
      <c r="B9" s="34" t="s">
        <v>32</v>
      </c>
      <c r="C9" s="30">
        <v>17373.52</v>
      </c>
      <c r="D9" s="36">
        <v>5640.92</v>
      </c>
      <c r="E9" s="30">
        <v>17373.52</v>
      </c>
      <c r="F9" s="36">
        <v>5640.92</v>
      </c>
    </row>
    <row r="10" spans="1:6" ht="24.75">
      <c r="A10" s="32">
        <v>5</v>
      </c>
      <c r="B10" s="34" t="s">
        <v>34</v>
      </c>
      <c r="C10" s="49">
        <v>10000</v>
      </c>
      <c r="D10" s="36"/>
      <c r="E10" s="49">
        <v>10000</v>
      </c>
      <c r="F10" s="36">
        <v>0</v>
      </c>
    </row>
    <row r="11" spans="1:6" ht="24.75">
      <c r="A11" s="32">
        <v>6</v>
      </c>
      <c r="B11" s="34" t="s">
        <v>33</v>
      </c>
      <c r="C11" s="29">
        <v>66913.09</v>
      </c>
      <c r="D11" s="36"/>
      <c r="E11" s="30"/>
      <c r="F11" s="50">
        <v>66913.09</v>
      </c>
    </row>
    <row r="12" spans="1:6" ht="24.75">
      <c r="A12" s="32"/>
      <c r="B12" s="35"/>
      <c r="C12" s="29"/>
      <c r="D12" s="36"/>
      <c r="E12" s="30"/>
      <c r="F12" s="34"/>
    </row>
    <row r="13" spans="1:6" ht="24.75">
      <c r="A13" s="95" t="s">
        <v>35</v>
      </c>
      <c r="B13" s="96"/>
      <c r="C13" s="37">
        <f>SUM(C6:C12)</f>
        <v>588330.1</v>
      </c>
      <c r="D13" s="37">
        <f>SUM(D6:D12)</f>
        <v>15686.91</v>
      </c>
      <c r="E13" s="37">
        <f>SUM(E6:E12)</f>
        <v>34418.520000000004</v>
      </c>
      <c r="F13" s="38">
        <f>SUM(F6:F12)</f>
        <v>569598.49</v>
      </c>
    </row>
  </sheetData>
  <sheetProtection/>
  <mergeCells count="4">
    <mergeCell ref="A2:F2"/>
    <mergeCell ref="A3:F3"/>
    <mergeCell ref="A4:F4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7">
      <selection activeCell="B9" sqref="B9"/>
    </sheetView>
  </sheetViews>
  <sheetFormatPr defaultColWidth="9.140625" defaultRowHeight="15"/>
  <cols>
    <col min="1" max="1" width="9.00390625" style="28" customWidth="1"/>
    <col min="2" max="2" width="53.28125" style="28" customWidth="1"/>
    <col min="3" max="6" width="12.57421875" style="28" customWidth="1"/>
    <col min="7" max="16384" width="9.00390625" style="28" customWidth="1"/>
  </cols>
  <sheetData>
    <row r="1" ht="24.75">
      <c r="F1" s="28" t="s">
        <v>36</v>
      </c>
    </row>
    <row r="2" spans="1:6" ht="24.75">
      <c r="A2" s="93" t="s">
        <v>37</v>
      </c>
      <c r="B2" s="93"/>
      <c r="C2" s="93"/>
      <c r="D2" s="93"/>
      <c r="E2" s="93"/>
      <c r="F2" s="93"/>
    </row>
    <row r="3" spans="1:6" ht="24.75">
      <c r="A3" s="93" t="s">
        <v>38</v>
      </c>
      <c r="B3" s="93"/>
      <c r="C3" s="93"/>
      <c r="D3" s="93"/>
      <c r="E3" s="93"/>
      <c r="F3" s="93"/>
    </row>
    <row r="4" spans="1:6" ht="24.75">
      <c r="A4" s="93" t="s">
        <v>124</v>
      </c>
      <c r="B4" s="93"/>
      <c r="C4" s="93"/>
      <c r="D4" s="93"/>
      <c r="E4" s="93"/>
      <c r="F4" s="93"/>
    </row>
    <row r="5" spans="1:6" ht="24.75">
      <c r="A5" s="42" t="s">
        <v>24</v>
      </c>
      <c r="B5" s="33" t="s">
        <v>1</v>
      </c>
      <c r="C5" s="31" t="s">
        <v>25</v>
      </c>
      <c r="D5" s="33" t="s">
        <v>39</v>
      </c>
      <c r="E5" s="31" t="s">
        <v>40</v>
      </c>
      <c r="F5" s="33" t="s">
        <v>41</v>
      </c>
    </row>
    <row r="6" spans="1:6" ht="24.75">
      <c r="A6" s="32">
        <v>1</v>
      </c>
      <c r="B6" s="34" t="s">
        <v>42</v>
      </c>
      <c r="C6" s="29"/>
      <c r="D6" s="34"/>
      <c r="E6" s="29"/>
      <c r="F6" s="34" t="s">
        <v>43</v>
      </c>
    </row>
    <row r="7" spans="1:6" ht="24.75">
      <c r="A7" s="32">
        <v>2</v>
      </c>
      <c r="B7" s="34" t="s">
        <v>44</v>
      </c>
      <c r="C7" s="29"/>
      <c r="D7" s="34"/>
      <c r="E7" s="29"/>
      <c r="F7" s="34" t="s">
        <v>43</v>
      </c>
    </row>
    <row r="8" spans="1:6" ht="24.75">
      <c r="A8" s="32">
        <v>3</v>
      </c>
      <c r="B8" s="34" t="s">
        <v>45</v>
      </c>
      <c r="C8" s="30">
        <v>1162300</v>
      </c>
      <c r="D8" s="34"/>
      <c r="E8" s="29"/>
      <c r="F8" s="36">
        <v>1162300</v>
      </c>
    </row>
    <row r="9" spans="1:6" ht="24.75">
      <c r="A9" s="32">
        <v>4</v>
      </c>
      <c r="B9" s="34" t="s">
        <v>46</v>
      </c>
      <c r="C9" s="30">
        <v>197500</v>
      </c>
      <c r="D9" s="34"/>
      <c r="E9" s="29"/>
      <c r="F9" s="36">
        <v>197500</v>
      </c>
    </row>
    <row r="10" spans="1:6" ht="24.75">
      <c r="A10" s="32">
        <v>5</v>
      </c>
      <c r="B10" s="34" t="s">
        <v>47</v>
      </c>
      <c r="C10" s="30">
        <v>26145</v>
      </c>
      <c r="D10" s="34"/>
      <c r="E10" s="29"/>
      <c r="F10" s="36">
        <v>26145</v>
      </c>
    </row>
    <row r="11" spans="1:6" ht="24.75">
      <c r="A11" s="32">
        <v>6</v>
      </c>
      <c r="B11" s="34" t="s">
        <v>48</v>
      </c>
      <c r="C11" s="29"/>
      <c r="D11" s="34"/>
      <c r="E11" s="29"/>
      <c r="F11" s="34" t="s">
        <v>43</v>
      </c>
    </row>
    <row r="12" spans="1:6" ht="24.75">
      <c r="A12" s="32">
        <v>7</v>
      </c>
      <c r="B12" s="34" t="s">
        <v>49</v>
      </c>
      <c r="C12" s="29"/>
      <c r="D12" s="34"/>
      <c r="E12" s="29"/>
      <c r="F12" s="34" t="s">
        <v>43</v>
      </c>
    </row>
    <row r="13" spans="1:6" ht="24.75">
      <c r="A13" s="32">
        <v>8</v>
      </c>
      <c r="B13" s="34" t="s">
        <v>125</v>
      </c>
      <c r="C13" s="29"/>
      <c r="D13" s="34"/>
      <c r="E13" s="29"/>
      <c r="F13" s="34" t="s">
        <v>43</v>
      </c>
    </row>
    <row r="14" spans="1:6" ht="24.75">
      <c r="A14" s="32">
        <v>9</v>
      </c>
      <c r="B14" s="34" t="s">
        <v>50</v>
      </c>
      <c r="C14" s="29"/>
      <c r="D14" s="34"/>
      <c r="E14" s="29"/>
      <c r="F14" s="34" t="s">
        <v>43</v>
      </c>
    </row>
    <row r="15" spans="1:6" ht="24.75">
      <c r="A15" s="51"/>
      <c r="B15" s="54" t="s">
        <v>51</v>
      </c>
      <c r="C15" s="53">
        <v>1385945</v>
      </c>
      <c r="D15" s="35" t="s">
        <v>43</v>
      </c>
      <c r="E15" s="52" t="s">
        <v>43</v>
      </c>
      <c r="F15" s="55">
        <v>1385945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55">
      <selection activeCell="C53" sqref="C53"/>
    </sheetView>
  </sheetViews>
  <sheetFormatPr defaultColWidth="9.140625" defaultRowHeight="15"/>
  <cols>
    <col min="1" max="2" width="13.421875" style="56" customWidth="1"/>
    <col min="3" max="3" width="48.7109375" style="56" customWidth="1"/>
    <col min="4" max="4" width="9.140625" style="56" customWidth="1"/>
    <col min="5" max="5" width="13.28125" style="56" customWidth="1"/>
    <col min="6" max="16384" width="9.00390625" style="56" customWidth="1"/>
  </cols>
  <sheetData>
    <row r="1" spans="1:5" ht="18.75" customHeight="1">
      <c r="A1" s="97" t="s">
        <v>53</v>
      </c>
      <c r="B1" s="97"/>
      <c r="C1" s="97"/>
      <c r="D1" s="97"/>
      <c r="E1" s="97"/>
    </row>
    <row r="2" spans="1:5" ht="18.75" customHeight="1">
      <c r="A2" s="97" t="s">
        <v>54</v>
      </c>
      <c r="B2" s="97"/>
      <c r="C2" s="97"/>
      <c r="D2" s="97"/>
      <c r="E2" s="97"/>
    </row>
    <row r="3" ht="18.75" customHeight="1">
      <c r="D3" s="56" t="s">
        <v>55</v>
      </c>
    </row>
    <row r="4" spans="1:5" ht="18.75" customHeight="1">
      <c r="A4" s="97" t="s">
        <v>56</v>
      </c>
      <c r="B4" s="97"/>
      <c r="C4" s="97"/>
      <c r="D4" s="97"/>
      <c r="E4" s="97"/>
    </row>
    <row r="5" spans="3:5" ht="18.75" customHeight="1">
      <c r="C5" s="98" t="s">
        <v>126</v>
      </c>
      <c r="D5" s="98"/>
      <c r="E5" s="98"/>
    </row>
    <row r="6" spans="1:5" ht="18.75" customHeight="1">
      <c r="A6" s="99" t="s">
        <v>57</v>
      </c>
      <c r="B6" s="100"/>
      <c r="C6" s="57"/>
      <c r="D6" s="58"/>
      <c r="E6" s="59" t="s">
        <v>58</v>
      </c>
    </row>
    <row r="7" spans="1:5" ht="18.75" customHeight="1">
      <c r="A7" s="60" t="s">
        <v>52</v>
      </c>
      <c r="B7" s="61" t="s">
        <v>59</v>
      </c>
      <c r="C7" s="62" t="s">
        <v>1</v>
      </c>
      <c r="D7" s="63" t="s">
        <v>60</v>
      </c>
      <c r="E7" s="64" t="s">
        <v>59</v>
      </c>
    </row>
    <row r="8" spans="1:5" ht="18.75" customHeight="1">
      <c r="A8" s="65" t="s">
        <v>6</v>
      </c>
      <c r="B8" s="66" t="s">
        <v>6</v>
      </c>
      <c r="C8" s="67"/>
      <c r="D8" s="66" t="s">
        <v>5</v>
      </c>
      <c r="E8" s="68" t="s">
        <v>6</v>
      </c>
    </row>
    <row r="9" spans="1:5" ht="18.75" customHeight="1">
      <c r="A9" s="69"/>
      <c r="B9" s="70">
        <v>41644021.78</v>
      </c>
      <c r="C9" s="56" t="s">
        <v>61</v>
      </c>
      <c r="D9" s="69">
        <v>110201</v>
      </c>
      <c r="E9" s="70">
        <v>41644021.78</v>
      </c>
    </row>
    <row r="10" spans="1:5" ht="18.75" customHeight="1">
      <c r="A10" s="71"/>
      <c r="B10" s="72"/>
      <c r="C10" s="56" t="s">
        <v>62</v>
      </c>
      <c r="D10" s="71"/>
      <c r="E10" s="72"/>
    </row>
    <row r="11" spans="1:5" ht="18.75" customHeight="1">
      <c r="A11" s="73">
        <v>635000</v>
      </c>
      <c r="B11" s="72">
        <v>8.01</v>
      </c>
      <c r="C11" s="56" t="s">
        <v>63</v>
      </c>
      <c r="D11" s="71">
        <v>411000</v>
      </c>
      <c r="E11" s="72">
        <v>8.01</v>
      </c>
    </row>
    <row r="12" spans="1:5" ht="18.75" customHeight="1">
      <c r="A12" s="73">
        <v>524000</v>
      </c>
      <c r="B12" s="74">
        <v>11770</v>
      </c>
      <c r="C12" s="56" t="s">
        <v>64</v>
      </c>
      <c r="D12" s="71">
        <v>412000</v>
      </c>
      <c r="E12" s="74">
        <v>11770</v>
      </c>
    </row>
    <row r="13" spans="1:5" ht="18.75" customHeight="1">
      <c r="A13" s="73">
        <v>243000</v>
      </c>
      <c r="B13" s="74">
        <v>140630</v>
      </c>
      <c r="C13" s="56" t="s">
        <v>65</v>
      </c>
      <c r="D13" s="71">
        <v>413000</v>
      </c>
      <c r="E13" s="74">
        <v>140630</v>
      </c>
    </row>
    <row r="14" spans="1:5" ht="18.75" customHeight="1">
      <c r="A14" s="73">
        <v>55000</v>
      </c>
      <c r="B14" s="74">
        <v>2420</v>
      </c>
      <c r="C14" s="56" t="s">
        <v>66</v>
      </c>
      <c r="D14" s="71">
        <v>415000</v>
      </c>
      <c r="E14" s="74">
        <v>2420</v>
      </c>
    </row>
    <row r="15" spans="1:5" ht="18.75" customHeight="1">
      <c r="A15" s="71"/>
      <c r="B15" s="72"/>
      <c r="C15" s="56" t="s">
        <v>67</v>
      </c>
      <c r="D15" s="71">
        <v>416000</v>
      </c>
      <c r="E15" s="72"/>
    </row>
    <row r="16" spans="1:5" ht="18.75" customHeight="1">
      <c r="A16" s="73">
        <v>16170000</v>
      </c>
      <c r="B16" s="74">
        <v>913996.35</v>
      </c>
      <c r="C16" s="56" t="s">
        <v>68</v>
      </c>
      <c r="D16" s="71">
        <v>420000</v>
      </c>
      <c r="E16" s="74">
        <v>913996.35</v>
      </c>
    </row>
    <row r="17" spans="1:5" ht="18.75" customHeight="1">
      <c r="A17" s="73">
        <v>18000000</v>
      </c>
      <c r="B17" s="72"/>
      <c r="C17" s="56" t="s">
        <v>69</v>
      </c>
      <c r="D17" s="71">
        <v>430000</v>
      </c>
      <c r="E17" s="72"/>
    </row>
    <row r="18" spans="1:5" ht="18.75" customHeight="1">
      <c r="A18" s="71"/>
      <c r="B18" s="75"/>
      <c r="C18" s="56" t="s">
        <v>70</v>
      </c>
      <c r="D18" s="71">
        <v>440000</v>
      </c>
      <c r="E18" s="75"/>
    </row>
    <row r="19" spans="1:5" ht="18.75" customHeight="1" thickBot="1">
      <c r="A19" s="76">
        <v>35627000</v>
      </c>
      <c r="B19" s="77">
        <v>1068824.36</v>
      </c>
      <c r="D19" s="71"/>
      <c r="E19" s="78">
        <v>1068824.36</v>
      </c>
    </row>
    <row r="20" spans="2:5" ht="18.75" customHeight="1" thickTop="1">
      <c r="B20" s="79"/>
      <c r="C20" s="56" t="s">
        <v>71</v>
      </c>
      <c r="D20" s="71"/>
      <c r="E20" s="72"/>
    </row>
    <row r="21" spans="2:5" ht="18.75" customHeight="1">
      <c r="B21" s="72"/>
      <c r="C21" s="56" t="s">
        <v>72</v>
      </c>
      <c r="D21" s="71"/>
      <c r="E21" s="72"/>
    </row>
    <row r="22" spans="2:5" ht="18.75" customHeight="1">
      <c r="B22" s="74">
        <v>3500</v>
      </c>
      <c r="C22" s="56" t="s">
        <v>19</v>
      </c>
      <c r="D22" s="71"/>
      <c r="E22" s="74">
        <v>3500</v>
      </c>
    </row>
    <row r="23" spans="2:5" ht="18.75" customHeight="1">
      <c r="B23" s="74">
        <v>1000</v>
      </c>
      <c r="C23" s="56" t="s">
        <v>20</v>
      </c>
      <c r="D23" s="71"/>
      <c r="E23" s="74">
        <v>1000</v>
      </c>
    </row>
    <row r="24" spans="2:5" ht="18.75" customHeight="1">
      <c r="B24" s="72"/>
      <c r="C24" s="56" t="s">
        <v>73</v>
      </c>
      <c r="D24" s="71"/>
      <c r="E24" s="72"/>
    </row>
    <row r="25" spans="2:5" ht="18.75" customHeight="1">
      <c r="B25" s="72"/>
      <c r="C25" s="56" t="s">
        <v>74</v>
      </c>
      <c r="D25" s="71"/>
      <c r="E25" s="72"/>
    </row>
    <row r="26" spans="2:5" ht="18.75" customHeight="1">
      <c r="B26" s="72"/>
      <c r="C26" s="56" t="s">
        <v>127</v>
      </c>
      <c r="D26" s="71"/>
      <c r="E26" s="72"/>
    </row>
    <row r="27" spans="2:5" ht="18.75" customHeight="1">
      <c r="B27" s="72">
        <v>75</v>
      </c>
      <c r="C27" s="56" t="s">
        <v>75</v>
      </c>
      <c r="D27" s="71"/>
      <c r="E27" s="72">
        <v>75</v>
      </c>
    </row>
    <row r="28" spans="2:5" ht="18.75" customHeight="1">
      <c r="B28" s="72"/>
      <c r="C28" s="56" t="s">
        <v>76</v>
      </c>
      <c r="D28" s="71"/>
      <c r="E28" s="72"/>
    </row>
    <row r="29" spans="2:5" ht="18.75" customHeight="1">
      <c r="B29" s="74">
        <v>10045</v>
      </c>
      <c r="C29" s="56" t="s">
        <v>77</v>
      </c>
      <c r="D29" s="71"/>
      <c r="E29" s="74">
        <v>10045</v>
      </c>
    </row>
    <row r="30" spans="2:5" ht="18.75" customHeight="1">
      <c r="B30" s="74">
        <v>5640.92</v>
      </c>
      <c r="C30" s="56" t="s">
        <v>78</v>
      </c>
      <c r="D30" s="71"/>
      <c r="E30" s="74">
        <v>5640.92</v>
      </c>
    </row>
    <row r="31" spans="2:5" ht="18.75" customHeight="1">
      <c r="B31" s="72"/>
      <c r="C31" s="56" t="s">
        <v>79</v>
      </c>
      <c r="D31" s="71"/>
      <c r="E31" s="72"/>
    </row>
    <row r="32" spans="2:5" ht="18.75" customHeight="1">
      <c r="B32" s="72">
        <v>0.45</v>
      </c>
      <c r="C32" s="56" t="s">
        <v>80</v>
      </c>
      <c r="D32" s="71"/>
      <c r="E32" s="72">
        <v>0.45</v>
      </c>
    </row>
    <row r="33" spans="2:5" ht="18.75" customHeight="1">
      <c r="B33" s="72">
        <v>0.54</v>
      </c>
      <c r="C33" s="56" t="s">
        <v>81</v>
      </c>
      <c r="D33" s="71"/>
      <c r="E33" s="72">
        <v>0.54</v>
      </c>
    </row>
    <row r="34" spans="2:5" ht="18.75" customHeight="1">
      <c r="B34" s="72"/>
      <c r="C34" s="56" t="s">
        <v>82</v>
      </c>
      <c r="D34" s="71"/>
      <c r="E34" s="72"/>
    </row>
    <row r="35" spans="2:5" ht="18.75" customHeight="1">
      <c r="B35" s="72"/>
      <c r="C35" s="56" t="s">
        <v>83</v>
      </c>
      <c r="D35" s="71"/>
      <c r="E35" s="72"/>
    </row>
    <row r="36" spans="2:5" ht="18.75" customHeight="1">
      <c r="B36" s="72"/>
      <c r="C36" s="56" t="s">
        <v>84</v>
      </c>
      <c r="D36" s="71"/>
      <c r="E36" s="72"/>
    </row>
    <row r="37" spans="2:5" ht="18.75" customHeight="1">
      <c r="B37" s="72"/>
      <c r="C37" s="56" t="s">
        <v>108</v>
      </c>
      <c r="D37" s="71"/>
      <c r="E37" s="72"/>
    </row>
    <row r="38" spans="2:5" ht="18.75" customHeight="1">
      <c r="B38" s="72"/>
      <c r="C38" s="56" t="s">
        <v>128</v>
      </c>
      <c r="D38" s="71"/>
      <c r="E38" s="72"/>
    </row>
    <row r="39" spans="2:5" ht="18.75" customHeight="1">
      <c r="B39" s="72"/>
      <c r="C39" s="56" t="s">
        <v>85</v>
      </c>
      <c r="D39" s="71"/>
      <c r="E39" s="72"/>
    </row>
    <row r="40" spans="2:5" ht="18.75" customHeight="1">
      <c r="B40" s="72"/>
      <c r="C40" s="56" t="s">
        <v>129</v>
      </c>
      <c r="D40" s="71"/>
      <c r="E40" s="72"/>
    </row>
    <row r="41" spans="2:5" ht="18.75" customHeight="1">
      <c r="B41" s="72"/>
      <c r="C41" s="56" t="s">
        <v>45</v>
      </c>
      <c r="D41" s="71"/>
      <c r="E41" s="72"/>
    </row>
    <row r="42" spans="2:5" ht="18.75" customHeight="1">
      <c r="B42" s="72"/>
      <c r="C42" s="56" t="s">
        <v>86</v>
      </c>
      <c r="D42" s="80"/>
      <c r="E42" s="72"/>
    </row>
    <row r="43" spans="2:5" ht="18.75" customHeight="1">
      <c r="B43" s="81">
        <v>20261.91</v>
      </c>
      <c r="E43" s="81">
        <v>20261.91</v>
      </c>
    </row>
    <row r="44" spans="2:5" ht="18.75" customHeight="1" thickBot="1">
      <c r="B44" s="82">
        <v>1089086.27</v>
      </c>
      <c r="C44" s="83" t="s">
        <v>87</v>
      </c>
      <c r="E44" s="82">
        <v>1089086.27</v>
      </c>
    </row>
    <row r="45" ht="18.75" customHeight="1" thickTop="1"/>
    <row r="46" ht="18.75" customHeight="1"/>
    <row r="47" spans="1:5" ht="18.75" customHeight="1">
      <c r="A47" s="99" t="s">
        <v>57</v>
      </c>
      <c r="B47" s="100"/>
      <c r="C47" s="84"/>
      <c r="D47" s="61"/>
      <c r="E47" s="85" t="s">
        <v>58</v>
      </c>
    </row>
    <row r="48" spans="1:5" ht="18.75" customHeight="1">
      <c r="A48" s="60" t="s">
        <v>52</v>
      </c>
      <c r="B48" s="61" t="s">
        <v>59</v>
      </c>
      <c r="C48" s="62" t="s">
        <v>1</v>
      </c>
      <c r="D48" s="63" t="s">
        <v>60</v>
      </c>
      <c r="E48" s="64" t="s">
        <v>59</v>
      </c>
    </row>
    <row r="49" spans="1:5" ht="18.75" customHeight="1">
      <c r="A49" s="65" t="s">
        <v>6</v>
      </c>
      <c r="B49" s="66" t="s">
        <v>6</v>
      </c>
      <c r="C49" s="67"/>
      <c r="D49" s="66" t="s">
        <v>5</v>
      </c>
      <c r="E49" s="68" t="s">
        <v>6</v>
      </c>
    </row>
    <row r="50" spans="1:5" ht="18.75" customHeight="1">
      <c r="A50" s="69"/>
      <c r="B50" s="58"/>
      <c r="C50" s="56" t="s">
        <v>88</v>
      </c>
      <c r="D50" s="72"/>
      <c r="E50" s="58"/>
    </row>
    <row r="51" spans="1:5" ht="18.75" customHeight="1">
      <c r="A51" s="73">
        <v>1913700</v>
      </c>
      <c r="B51" s="74">
        <v>20468</v>
      </c>
      <c r="C51" s="56" t="s">
        <v>89</v>
      </c>
      <c r="D51" s="72">
        <v>510000</v>
      </c>
      <c r="E51" s="74">
        <v>20468</v>
      </c>
    </row>
    <row r="52" spans="1:5" ht="18.75" customHeight="1">
      <c r="A52" s="73">
        <v>3953520</v>
      </c>
      <c r="B52" s="74">
        <v>329460</v>
      </c>
      <c r="C52" s="56" t="s">
        <v>90</v>
      </c>
      <c r="D52" s="72">
        <v>522000</v>
      </c>
      <c r="E52" s="74">
        <v>329460</v>
      </c>
    </row>
    <row r="53" spans="1:5" ht="18.75" customHeight="1">
      <c r="A53" s="73">
        <v>4174000</v>
      </c>
      <c r="B53" s="74">
        <v>296291</v>
      </c>
      <c r="C53" s="56" t="s">
        <v>91</v>
      </c>
      <c r="D53" s="72">
        <v>522000</v>
      </c>
      <c r="E53" s="74">
        <v>296291</v>
      </c>
    </row>
    <row r="54" spans="1:5" ht="18.75" customHeight="1">
      <c r="A54" s="73">
        <v>141000</v>
      </c>
      <c r="B54" s="74">
        <v>12040</v>
      </c>
      <c r="C54" s="56" t="s">
        <v>92</v>
      </c>
      <c r="D54" s="72">
        <v>522000</v>
      </c>
      <c r="E54" s="74">
        <v>12040</v>
      </c>
    </row>
    <row r="55" spans="1:5" ht="18.75" customHeight="1">
      <c r="A55" s="73">
        <v>2511200</v>
      </c>
      <c r="B55" s="74">
        <v>168310</v>
      </c>
      <c r="C55" s="56" t="s">
        <v>93</v>
      </c>
      <c r="D55" s="72">
        <v>522000</v>
      </c>
      <c r="E55" s="74">
        <v>168310</v>
      </c>
    </row>
    <row r="56" spans="1:5" ht="18.75" customHeight="1">
      <c r="A56" s="73">
        <v>1772800</v>
      </c>
      <c r="B56" s="72">
        <v>975</v>
      </c>
      <c r="C56" s="56" t="s">
        <v>94</v>
      </c>
      <c r="D56" s="72">
        <v>531000</v>
      </c>
      <c r="E56" s="72">
        <v>975</v>
      </c>
    </row>
    <row r="57" spans="1:5" ht="18.75" customHeight="1">
      <c r="A57" s="73">
        <v>6376440</v>
      </c>
      <c r="B57" s="74">
        <v>149706.7</v>
      </c>
      <c r="C57" s="56" t="s">
        <v>95</v>
      </c>
      <c r="D57" s="72">
        <v>532000</v>
      </c>
      <c r="E57" s="74">
        <v>149706.7</v>
      </c>
    </row>
    <row r="58" spans="1:5" ht="18.75" customHeight="1">
      <c r="A58" s="73">
        <v>3552040</v>
      </c>
      <c r="B58" s="74">
        <v>32312</v>
      </c>
      <c r="C58" s="56" t="s">
        <v>96</v>
      </c>
      <c r="D58" s="72">
        <v>533000</v>
      </c>
      <c r="E58" s="74">
        <v>32312</v>
      </c>
    </row>
    <row r="59" spans="1:5" ht="18.75" customHeight="1">
      <c r="A59" s="73">
        <v>739000</v>
      </c>
      <c r="B59" s="74">
        <v>35648.94</v>
      </c>
      <c r="C59" s="56" t="s">
        <v>97</v>
      </c>
      <c r="D59" s="72">
        <v>534000</v>
      </c>
      <c r="E59" s="74">
        <v>35648.94</v>
      </c>
    </row>
    <row r="60" spans="1:5" ht="18.75" customHeight="1">
      <c r="A60" s="73">
        <v>1254400</v>
      </c>
      <c r="B60" s="74">
        <v>1254400</v>
      </c>
      <c r="C60" s="56" t="s">
        <v>98</v>
      </c>
      <c r="D60" s="72"/>
      <c r="E60" s="74">
        <v>1254400</v>
      </c>
    </row>
    <row r="61" spans="1:5" ht="18.75" customHeight="1">
      <c r="A61" s="73">
        <v>4444000</v>
      </c>
      <c r="B61" s="72"/>
      <c r="C61" s="56" t="s">
        <v>99</v>
      </c>
      <c r="D61" s="72">
        <v>560000</v>
      </c>
      <c r="E61" s="72"/>
    </row>
    <row r="62" spans="1:5" ht="18.75" customHeight="1">
      <c r="A62" s="73">
        <v>646600</v>
      </c>
      <c r="B62" s="72"/>
      <c r="C62" s="56" t="s">
        <v>100</v>
      </c>
      <c r="D62" s="72">
        <v>541000</v>
      </c>
      <c r="E62" s="72"/>
    </row>
    <row r="63" spans="1:5" ht="18.75" customHeight="1">
      <c r="A63" s="86">
        <v>4148300</v>
      </c>
      <c r="B63" s="75"/>
      <c r="C63" s="56" t="s">
        <v>101</v>
      </c>
      <c r="D63" s="72">
        <v>542000</v>
      </c>
      <c r="E63" s="72"/>
    </row>
    <row r="64" spans="1:5" ht="18.75" customHeight="1" thickBot="1">
      <c r="A64" s="76">
        <v>35627000</v>
      </c>
      <c r="B64" s="77">
        <v>2299611.64</v>
      </c>
      <c r="D64" s="72"/>
      <c r="E64" s="74">
        <v>2299611.64</v>
      </c>
    </row>
    <row r="65" spans="2:5" ht="18.75" customHeight="1" thickTop="1">
      <c r="B65" s="87">
        <v>10000</v>
      </c>
      <c r="C65" s="56" t="s">
        <v>34</v>
      </c>
      <c r="D65" s="72"/>
      <c r="E65" s="74">
        <v>10000</v>
      </c>
    </row>
    <row r="66" spans="2:5" ht="18.75" customHeight="1">
      <c r="B66" s="74">
        <v>1627107</v>
      </c>
      <c r="C66" s="56" t="s">
        <v>19</v>
      </c>
      <c r="D66" s="72"/>
      <c r="E66" s="74">
        <v>1627107</v>
      </c>
    </row>
    <row r="67" spans="2:5" ht="18.75" customHeight="1">
      <c r="B67" s="74">
        <v>8020</v>
      </c>
      <c r="C67" s="56" t="s">
        <v>102</v>
      </c>
      <c r="D67" s="72"/>
      <c r="E67" s="74">
        <v>8020</v>
      </c>
    </row>
    <row r="68" spans="2:5" ht="18.75" customHeight="1">
      <c r="B68" s="74">
        <v>7045</v>
      </c>
      <c r="C68" s="56" t="s">
        <v>77</v>
      </c>
      <c r="D68" s="72"/>
      <c r="E68" s="74">
        <v>7045</v>
      </c>
    </row>
    <row r="69" spans="2:5" ht="18.75" customHeight="1">
      <c r="B69" s="72"/>
      <c r="C69" s="56" t="s">
        <v>73</v>
      </c>
      <c r="D69" s="72"/>
      <c r="E69" s="72"/>
    </row>
    <row r="70" spans="2:5" ht="18.75" customHeight="1">
      <c r="B70" s="72"/>
      <c r="C70" s="56" t="s">
        <v>130</v>
      </c>
      <c r="D70" s="72"/>
      <c r="E70" s="72"/>
    </row>
    <row r="71" spans="2:5" ht="18.75" customHeight="1">
      <c r="B71" s="72"/>
      <c r="C71" s="56" t="s">
        <v>80</v>
      </c>
      <c r="D71" s="72"/>
      <c r="E71" s="72"/>
    </row>
    <row r="72" spans="2:5" ht="18.75" customHeight="1">
      <c r="B72" s="72"/>
      <c r="C72" s="56" t="s">
        <v>81</v>
      </c>
      <c r="D72" s="72"/>
      <c r="E72" s="72"/>
    </row>
    <row r="73" spans="2:5" ht="18.75" customHeight="1">
      <c r="B73" s="72"/>
      <c r="C73" s="56" t="s">
        <v>103</v>
      </c>
      <c r="D73" s="72"/>
      <c r="E73" s="72"/>
    </row>
    <row r="74" spans="2:5" ht="18.75" customHeight="1">
      <c r="B74" s="74">
        <v>17373.52</v>
      </c>
      <c r="C74" s="56" t="s">
        <v>78</v>
      </c>
      <c r="D74" s="72"/>
      <c r="E74" s="74">
        <v>17373.52</v>
      </c>
    </row>
    <row r="75" spans="2:5" ht="18.75" customHeight="1">
      <c r="B75" s="72"/>
      <c r="C75" s="56" t="s">
        <v>131</v>
      </c>
      <c r="D75" s="72"/>
      <c r="E75" s="72"/>
    </row>
    <row r="76" spans="2:5" ht="18.75" customHeight="1">
      <c r="B76" s="74">
        <v>646862.48</v>
      </c>
      <c r="C76" s="56" t="s">
        <v>104</v>
      </c>
      <c r="D76" s="72"/>
      <c r="E76" s="74">
        <v>646862.48</v>
      </c>
    </row>
    <row r="77" spans="2:5" ht="18.75" customHeight="1">
      <c r="B77" s="72"/>
      <c r="C77" s="56" t="s">
        <v>105</v>
      </c>
      <c r="D77" s="72"/>
      <c r="E77" s="72"/>
    </row>
    <row r="78" spans="2:5" ht="18.75" customHeight="1">
      <c r="B78" s="74">
        <v>38032</v>
      </c>
      <c r="C78" s="56" t="s">
        <v>72</v>
      </c>
      <c r="D78" s="72"/>
      <c r="E78" s="74">
        <v>38032</v>
      </c>
    </row>
    <row r="79" spans="2:5" ht="18.75" customHeight="1">
      <c r="B79" s="72"/>
      <c r="C79" s="56" t="s">
        <v>128</v>
      </c>
      <c r="D79" s="72"/>
      <c r="E79" s="72"/>
    </row>
    <row r="80" spans="2:5" ht="18.75" customHeight="1">
      <c r="B80" s="72"/>
      <c r="C80" s="56" t="s">
        <v>106</v>
      </c>
      <c r="D80" s="72"/>
      <c r="E80" s="72"/>
    </row>
    <row r="81" spans="2:5" ht="18.75" customHeight="1">
      <c r="B81" s="72"/>
      <c r="C81" s="56" t="s">
        <v>46</v>
      </c>
      <c r="D81" s="72"/>
      <c r="E81" s="72"/>
    </row>
    <row r="82" spans="2:5" ht="18.75" customHeight="1">
      <c r="B82" s="72"/>
      <c r="C82" s="56" t="s">
        <v>44</v>
      </c>
      <c r="D82" s="72"/>
      <c r="E82" s="72"/>
    </row>
    <row r="83" spans="2:5" ht="18.75" customHeight="1">
      <c r="B83" s="72"/>
      <c r="C83" s="56" t="s">
        <v>107</v>
      </c>
      <c r="D83" s="72"/>
      <c r="E83" s="72"/>
    </row>
    <row r="84" spans="2:5" ht="18.75" customHeight="1">
      <c r="B84" s="72"/>
      <c r="C84" s="56" t="s">
        <v>132</v>
      </c>
      <c r="D84" s="72"/>
      <c r="E84" s="72"/>
    </row>
    <row r="85" spans="2:5" ht="18.75" customHeight="1">
      <c r="B85" s="72"/>
      <c r="C85" s="56" t="s">
        <v>108</v>
      </c>
      <c r="D85" s="72"/>
      <c r="E85" s="72"/>
    </row>
    <row r="86" spans="2:5" ht="18.75" customHeight="1">
      <c r="B86" s="72"/>
      <c r="C86" s="56" t="s">
        <v>109</v>
      </c>
      <c r="D86" s="75"/>
      <c r="E86" s="75"/>
    </row>
    <row r="87" spans="2:5" ht="18.75" customHeight="1" thickBot="1">
      <c r="B87" s="70">
        <v>2354440</v>
      </c>
      <c r="C87" s="83" t="s">
        <v>110</v>
      </c>
      <c r="E87" s="70">
        <v>2354440</v>
      </c>
    </row>
    <row r="88" spans="2:5" ht="18.75" customHeight="1" thickBot="1">
      <c r="B88" s="88">
        <v>4654051.64</v>
      </c>
      <c r="C88" s="83" t="s">
        <v>110</v>
      </c>
      <c r="E88" s="88">
        <v>4654051.64</v>
      </c>
    </row>
    <row r="89" spans="2:5" ht="18.75" customHeight="1">
      <c r="B89" s="74">
        <v>-3564965.37</v>
      </c>
      <c r="C89" s="83" t="s">
        <v>111</v>
      </c>
      <c r="E89" s="72"/>
    </row>
    <row r="90" spans="2:5" ht="18.75" customHeight="1">
      <c r="B90" s="72"/>
      <c r="C90" s="83" t="s">
        <v>112</v>
      </c>
      <c r="E90" s="72"/>
    </row>
    <row r="91" spans="2:5" ht="18.75" customHeight="1">
      <c r="B91" s="75"/>
      <c r="C91" s="83" t="s">
        <v>113</v>
      </c>
      <c r="E91" s="89">
        <v>-3564965.37</v>
      </c>
    </row>
    <row r="92" spans="2:5" ht="18.75" customHeight="1" thickBot="1">
      <c r="B92" s="90">
        <v>38079056.41</v>
      </c>
      <c r="C92" s="83" t="s">
        <v>114</v>
      </c>
      <c r="E92" s="90">
        <v>38079056.41</v>
      </c>
    </row>
    <row r="93" ht="18.75" customHeight="1" thickTop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6">
    <mergeCell ref="A47:B47"/>
    <mergeCell ref="A1:E1"/>
    <mergeCell ref="A2:E2"/>
    <mergeCell ref="A4:E4"/>
    <mergeCell ref="C5:E5"/>
    <mergeCell ref="A6:B6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2014-10-20T07:36:37Z</cp:lastPrinted>
  <dcterms:created xsi:type="dcterms:W3CDTF">2013-11-12T03:56:05Z</dcterms:created>
  <dcterms:modified xsi:type="dcterms:W3CDTF">2014-10-20T07:41:32Z</dcterms:modified>
  <cp:category/>
  <cp:version/>
  <cp:contentType/>
  <cp:contentStatus/>
</cp:coreProperties>
</file>