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เม.ย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<sst xmlns="http://schemas.openxmlformats.org/spreadsheetml/2006/main" count="43" uniqueCount="41">
  <si>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</si>
  <si>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</si>
  <si>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</si>
  <si>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</si>
  <si>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</si>
  <si>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</si>
  <si>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</si>
  <si>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</si>
  <si>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รายจ่ายตามงบประมาณ</t>
  </si>
  <si>
    <t>เงินทุนสำรองสะสม (25%)</t>
  </si>
  <si>
    <t>เงินสะสม</t>
  </si>
  <si>
    <t>เงินฝากธนาคารกรุงไทย ออมทรัพย์ สาขาระเหว</t>
  </si>
  <si>
    <t>ลูกหนี้เงินยืม - เงินสะสม</t>
  </si>
  <si>
    <t>เงินฝากธนาคาร  ธกส. 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</si>
  <si>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</si>
  <si>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</si>
  <si>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</si>
  <si>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</si>
  <si>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เงินรับฝาก</t>
  </si>
  <si>
    <t>เงินฝากธนาคารกรุงไทย ออมทรัพย์ สาขาจัตุรัส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</si>
  <si>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</si>
  <si>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</si>
  <si>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 xml:space="preserve">รายจ่ายรอจ่าย </t>
  </si>
  <si>
    <t>รายรับตามงบประมาณ</t>
  </si>
  <si>
    <t>ลูกหนี้เงินยืม - เงินงบประมาณ</t>
  </si>
  <si>
    <t xml:space="preserve">งบทดลอง </t>
  </si>
  <si>
    <t>เงินฝากธนาคารกรุงไทย กระแสรายวัน สาขาชัยภูมิ</t>
  </si>
  <si>
    <t>ณ  วันที่    30  เมษายน   2556</t>
  </si>
  <si>
    <t>รายการเงินรับฝากประจำปีงบประมาณ 2556</t>
  </si>
  <si>
    <t>ตำบลละหาน  อำเภอจัตุรัส  จังหวัดชัยภูมิ</t>
  </si>
  <si>
    <t>ณ วันที่     30  เมษายน    2556</t>
  </si>
  <si>
    <t>ลำดับที่</t>
  </si>
  <si>
    <t>จำนวนเงิน</t>
  </si>
  <si>
    <t>เงินค่าใช้จ่ายภาษีบำรุงท้องที่  5%</t>
  </si>
  <si>
    <t>เงินค่าใช้จ่ายภาษีบำรุงท้องที่  6%</t>
  </si>
  <si>
    <t>เงินมัดจำประกันสัญญา</t>
  </si>
  <si>
    <t xml:space="preserve">เงินอุดหนุนเฉพาะกิจ - ค่าเบี้ยยังชีพผู้พิการ </t>
  </si>
  <si>
    <t>เงินอุดหนุนเฉพาะกิจ - เบี้ยยังชีพผู้สูงอายุ</t>
  </si>
  <si>
    <t>อุดหนุนเฉพาะกิจ - ค่าตอบแทน ผดด. ค่าครองชีพ เงินสมทบประกันฯ</t>
  </si>
  <si>
    <t>อุดหนุนเฉพาะกิจ - ค่าจ้างลูกจ้างประจำสถานีสูบน้ำ</t>
  </si>
  <si>
    <t>รวมเป็นเงิน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</si>
</sst>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3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Niramit AS"/>
      <family val="0"/>
    </font>
    <font>
      <sz val="14"/>
      <name val="TH Niramit AS"/>
      <family val="0"/>
    </font>
    <font>
      <sz val="14"/>
      <color indexed="10"/>
      <name val="TH Niramit AS"/>
      <family val="0"/>
    </font>
    <font>
      <sz val="10"/>
      <name val="TH Niramit AS"/>
      <family val="0"/>
    </font>
    <font>
      <b/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4" fillId="0" borderId="13" xfId="44" applyFont="1" applyBorder="1" applyAlignment="1">
      <alignment horizontal="center"/>
      <protection/>
    </xf>
    <xf numFmtId="0" fontId="4" fillId="0" borderId="11" xfId="44" applyFont="1" applyBorder="1">
      <alignment/>
      <protection/>
    </xf>
    <xf numFmtId="4" fontId="4" fillId="0" borderId="11" xfId="44" applyNumberFormat="1" applyFont="1" applyBorder="1">
      <alignment/>
      <protection/>
    </xf>
    <xf numFmtId="0" fontId="4" fillId="0" borderId="14" xfId="44" applyFont="1" applyBorder="1">
      <alignment/>
      <protection/>
    </xf>
    <xf numFmtId="0" fontId="4" fillId="0" borderId="15" xfId="44" applyFont="1" applyBorder="1">
      <alignment/>
      <protection/>
    </xf>
    <xf numFmtId="4" fontId="4" fillId="0" borderId="15" xfId="44" applyNumberFormat="1" applyFont="1" applyBorder="1">
      <alignment/>
      <protection/>
    </xf>
    <xf numFmtId="0" fontId="4" fillId="0" borderId="16" xfId="44" applyFont="1" applyBorder="1">
      <alignment/>
      <protection/>
    </xf>
    <xf numFmtId="4" fontId="4" fillId="0" borderId="15" xfId="44" applyNumberFormat="1" applyFont="1" applyFill="1" applyBorder="1">
      <alignment/>
      <protection/>
    </xf>
    <xf numFmtId="0" fontId="5" fillId="0" borderId="15" xfId="44" applyFont="1" applyBorder="1">
      <alignment/>
      <protection/>
    </xf>
    <xf numFmtId="0" fontId="4" fillId="0" borderId="0" xfId="44" applyFont="1">
      <alignment/>
      <protection/>
    </xf>
    <xf numFmtId="0" fontId="6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4" fillId="0" borderId="0" xfId="44" applyNumberFormat="1" applyFont="1">
      <alignment/>
      <protection/>
    </xf>
    <xf numFmtId="4" fontId="7" fillId="0" borderId="17" xfId="44" applyNumberFormat="1" applyFont="1" applyBorder="1">
      <alignment/>
      <protection/>
    </xf>
    <xf numFmtId="0" fontId="4" fillId="0" borderId="14" xfId="44" applyFont="1" applyBorder="1" applyAlignment="1">
      <alignment horizontal="center"/>
      <protection/>
    </xf>
    <xf numFmtId="0" fontId="4" fillId="0" borderId="18" xfId="44" applyFont="1" applyBorder="1" applyAlignment="1">
      <alignment horizontal="center"/>
      <protection/>
    </xf>
    <xf numFmtId="187" fontId="4" fillId="0" borderId="16" xfId="36" applyNumberFormat="1" applyFont="1" applyBorder="1" applyAlignment="1">
      <alignment/>
    </xf>
    <xf numFmtId="0" fontId="4" fillId="0" borderId="19" xfId="44" applyFont="1" applyFill="1" applyBorder="1">
      <alignment/>
      <protection/>
    </xf>
    <xf numFmtId="0" fontId="4" fillId="0" borderId="16" xfId="44" applyFont="1" applyFill="1" applyBorder="1">
      <alignment/>
      <protection/>
    </xf>
    <xf numFmtId="0" fontId="4" fillId="0" borderId="12" xfId="44" applyFont="1" applyBorder="1">
      <alignment/>
      <protection/>
    </xf>
    <xf numFmtId="0" fontId="4" fillId="0" borderId="18" xfId="44" applyFont="1" applyBorder="1">
      <alignment/>
      <protection/>
    </xf>
    <xf numFmtId="4" fontId="5" fillId="0" borderId="15" xfId="44" applyNumberFormat="1" applyFont="1" applyBorder="1">
      <alignment/>
      <protection/>
    </xf>
    <xf numFmtId="43" fontId="4" fillId="0" borderId="15" xfId="36" applyFont="1" applyBorder="1" applyAlignment="1">
      <alignment/>
    </xf>
    <xf numFmtId="4" fontId="4" fillId="0" borderId="13" xfId="44" applyNumberFormat="1" applyFont="1" applyFill="1" applyBorder="1">
      <alignment/>
      <protection/>
    </xf>
    <xf numFmtId="0" fontId="3" fillId="0" borderId="0" xfId="44" applyFont="1" applyAlignment="1">
      <alignment horizontal="center"/>
      <protection/>
    </xf>
    <xf numFmtId="0" fontId="3" fillId="0" borderId="20" xfId="44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0" borderId="0" xfId="44" applyFont="1" applyAlignment="1">
      <alignment horizontal="center"/>
      <protection/>
    </xf>
    <xf numFmtId="0" fontId="25" fillId="0" borderId="20" xfId="44" applyFont="1" applyBorder="1" applyAlignment="1">
      <alignment horizontal="center"/>
      <protection/>
    </xf>
    <xf numFmtId="0" fontId="25" fillId="0" borderId="17" xfId="44" applyFont="1" applyBorder="1" applyAlignment="1">
      <alignment horizontal="center"/>
      <protection/>
    </xf>
    <xf numFmtId="0" fontId="24" fillId="0" borderId="11" xfId="44" applyFont="1" applyBorder="1" applyAlignment="1">
      <alignment horizontal="center"/>
      <protection/>
    </xf>
    <xf numFmtId="0" fontId="24" fillId="0" borderId="14" xfId="44" applyFont="1" applyBorder="1">
      <alignment/>
      <protection/>
    </xf>
    <xf numFmtId="4" fontId="24" fillId="0" borderId="11" xfId="44" applyNumberFormat="1" applyFont="1" applyBorder="1">
      <alignment/>
      <protection/>
    </xf>
    <xf numFmtId="0" fontId="24" fillId="0" borderId="15" xfId="44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4" fontId="24" fillId="0" borderId="15" xfId="44" applyNumberFormat="1" applyFont="1" applyBorder="1">
      <alignment/>
      <protection/>
    </xf>
    <xf numFmtId="4" fontId="24" fillId="0" borderId="15" xfId="44" applyNumberFormat="1" applyFont="1" applyFill="1" applyBorder="1">
      <alignment/>
      <protection/>
    </xf>
    <xf numFmtId="0" fontId="25" fillId="0" borderId="17" xfId="44" applyFont="1" applyBorder="1" applyAlignment="1">
      <alignment horizontal="center"/>
      <protection/>
    </xf>
    <xf numFmtId="4" fontId="25" fillId="0" borderId="17" xfId="44" applyNumberFormat="1" applyFont="1" applyBorder="1">
      <alignment/>
      <protection/>
    </xf>
    <xf numFmtId="0" fontId="24" fillId="0" borderId="0" xfId="44" applyFont="1">
      <alignment/>
      <protection/>
    </xf>
    <xf numFmtId="0" fontId="24" fillId="0" borderId="0" xfId="44" applyFont="1" applyAlignment="1">
      <alignment horizontal="center"/>
      <protection/>
    </xf>
    <xf numFmtId="4" fontId="24" fillId="0" borderId="0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2">
      <selection activeCell="A39" sqref="A39"/>
    </sheetView>
  </sheetViews>
  <sheetFormatPr defaultColWidth="9.140625" defaultRowHeight="12.75"/>
  <cols>
    <col min="1" max="1" width="44.421875" style="16" customWidth="1"/>
    <col min="2" max="2" width="7.00390625" style="16" customWidth="1"/>
    <col min="3" max="4" width="15.28125" style="16" customWidth="1"/>
    <col min="5" max="5" width="24.57421875" style="0" customWidth="1"/>
    <col min="7" max="7" width="13.28125" style="0" customWidth="1"/>
  </cols>
  <sheetData>
    <row r="1" spans="1:4" ht="24.75">
      <c r="A1" s="31" t="s">
        <v>0</v>
      </c>
      <c r="B1" s="31"/>
      <c r="C1" s="31"/>
      <c r="D1" s="31"/>
    </row>
    <row r="2" spans="1:4" ht="24.75">
      <c r="A2" s="31" t="s">
        <v>25</v>
      </c>
      <c r="B2" s="31"/>
      <c r="C2" s="31"/>
      <c r="D2" s="31"/>
    </row>
    <row r="3" spans="1:4" ht="24.75">
      <c r="A3" s="32" t="s">
        <v>27</v>
      </c>
      <c r="B3" s="32"/>
      <c r="C3" s="32"/>
      <c r="D3" s="32"/>
    </row>
    <row r="4" spans="1:4" ht="22.5">
      <c r="A4" s="3" t="s">
        <v>1</v>
      </c>
      <c r="B4" s="3" t="s">
        <v>2</v>
      </c>
      <c r="C4" s="4" t="s">
        <v>3</v>
      </c>
      <c r="D4" s="21" t="s">
        <v>4</v>
      </c>
    </row>
    <row r="5" spans="1:4" ht="22.5">
      <c r="A5" s="5"/>
      <c r="B5" s="5" t="s">
        <v>5</v>
      </c>
      <c r="C5" s="6" t="s">
        <v>6</v>
      </c>
      <c r="D5" s="22" t="s">
        <v>6</v>
      </c>
    </row>
    <row r="6" spans="1:4" ht="22.5">
      <c r="A6" s="7" t="s">
        <v>7</v>
      </c>
      <c r="B6" s="9"/>
      <c r="C6" s="8"/>
      <c r="D6" s="7"/>
    </row>
    <row r="7" spans="1:4" ht="22.5">
      <c r="A7" s="10" t="s">
        <v>13</v>
      </c>
      <c r="B7" s="12"/>
      <c r="C7" s="11">
        <v>27316830.19</v>
      </c>
      <c r="D7" s="10"/>
    </row>
    <row r="8" spans="1:4" ht="22.5">
      <c r="A8" s="10" t="s">
        <v>11</v>
      </c>
      <c r="B8" s="12"/>
      <c r="C8" s="11">
        <v>9482163.71</v>
      </c>
      <c r="D8" s="10"/>
    </row>
    <row r="9" spans="1:4" ht="22.5">
      <c r="A9" s="10" t="s">
        <v>20</v>
      </c>
      <c r="B9" s="12"/>
      <c r="C9" s="11">
        <v>13521.14</v>
      </c>
      <c r="D9" s="10"/>
    </row>
    <row r="10" spans="1:4" ht="22.5">
      <c r="A10" s="10" t="s">
        <v>21</v>
      </c>
      <c r="B10" s="12"/>
      <c r="C10" s="11">
        <v>1771020.92</v>
      </c>
      <c r="D10" s="10"/>
    </row>
    <row r="11" spans="1:4" ht="22.5">
      <c r="A11" s="10" t="s">
        <v>26</v>
      </c>
      <c r="B11" s="12"/>
      <c r="C11" s="11">
        <v>11378711.43</v>
      </c>
      <c r="D11" s="10"/>
    </row>
    <row r="12" spans="1:5" ht="22.5">
      <c r="A12" s="10" t="s">
        <v>19</v>
      </c>
      <c r="B12" s="12"/>
      <c r="C12" s="11">
        <v>5274934.19</v>
      </c>
      <c r="D12" s="10"/>
      <c r="E12" s="1">
        <f>SUM(C6:C12)</f>
        <v>55237181.580000006</v>
      </c>
    </row>
    <row r="13" spans="1:5" ht="22.5">
      <c r="A13" s="10" t="s">
        <v>8</v>
      </c>
      <c r="B13" s="12"/>
      <c r="C13" s="11">
        <v>12168579.25</v>
      </c>
      <c r="D13" s="10"/>
      <c r="E13" s="1"/>
    </row>
    <row r="14" spans="1:4" ht="22.5">
      <c r="A14" s="10" t="s">
        <v>12</v>
      </c>
      <c r="B14" s="12"/>
      <c r="C14" s="11">
        <v>2604312.72</v>
      </c>
      <c r="D14" s="10"/>
    </row>
    <row r="15" spans="1:4" ht="22.5">
      <c r="A15" s="10" t="s">
        <v>24</v>
      </c>
      <c r="B15" s="12"/>
      <c r="C15" s="11">
        <v>30480</v>
      </c>
      <c r="D15" s="10"/>
    </row>
    <row r="16" spans="1:5" ht="22.5">
      <c r="A16" s="10" t="s">
        <v>14</v>
      </c>
      <c r="B16" s="12"/>
      <c r="C16" s="11">
        <v>1600000</v>
      </c>
      <c r="D16" s="28"/>
      <c r="E16" s="1"/>
    </row>
    <row r="17" spans="1:5" ht="22.5">
      <c r="A17" s="10" t="s">
        <v>15</v>
      </c>
      <c r="B17" s="12"/>
      <c r="C17" s="11">
        <v>133000</v>
      </c>
      <c r="D17" s="28"/>
      <c r="E17" s="2"/>
    </row>
    <row r="18" spans="1:4" ht="22.5">
      <c r="A18" s="10"/>
      <c r="B18" s="12"/>
      <c r="C18" s="11"/>
      <c r="D18" s="28"/>
    </row>
    <row r="19" spans="1:4" ht="22.5">
      <c r="A19" s="10"/>
      <c r="B19" s="12"/>
      <c r="C19" s="11"/>
      <c r="D19" s="28"/>
    </row>
    <row r="20" spans="1:4" ht="22.5">
      <c r="A20" s="10" t="s">
        <v>10</v>
      </c>
      <c r="B20" s="12"/>
      <c r="C20" s="13"/>
      <c r="D20" s="28">
        <v>12384692.38</v>
      </c>
    </row>
    <row r="21" spans="1:4" ht="22.5">
      <c r="A21" s="10" t="s">
        <v>9</v>
      </c>
      <c r="B21" s="12"/>
      <c r="C21" s="14"/>
      <c r="D21" s="11">
        <v>12019388.45</v>
      </c>
    </row>
    <row r="22" spans="1:4" ht="22.5">
      <c r="A22" s="10" t="s">
        <v>23</v>
      </c>
      <c r="B22" s="12"/>
      <c r="C22" s="14"/>
      <c r="D22" s="11">
        <v>36318186.83</v>
      </c>
    </row>
    <row r="23" spans="1:4" ht="22.5">
      <c r="A23" s="10" t="s">
        <v>18</v>
      </c>
      <c r="B23" s="12"/>
      <c r="C23" s="14"/>
      <c r="D23" s="11">
        <v>9263189.75</v>
      </c>
    </row>
    <row r="24" spans="1:4" ht="22.5">
      <c r="A24" s="10" t="s">
        <v>22</v>
      </c>
      <c r="B24" s="23"/>
      <c r="C24" s="14"/>
      <c r="D24" s="29">
        <v>32575</v>
      </c>
    </row>
    <row r="25" spans="1:5" s="18" customFormat="1" ht="22.5">
      <c r="A25" s="24" t="s">
        <v>16</v>
      </c>
      <c r="B25" s="25"/>
      <c r="C25" s="13"/>
      <c r="D25" s="13">
        <v>1600000</v>
      </c>
      <c r="E25" s="17"/>
    </row>
    <row r="26" spans="1:4" ht="22.5">
      <c r="A26" s="26" t="s">
        <v>17</v>
      </c>
      <c r="B26" s="27"/>
      <c r="C26" s="6"/>
      <c r="D26" s="30">
        <v>155521.14</v>
      </c>
    </row>
    <row r="27" spans="1:5" ht="22.5">
      <c r="A27" s="15"/>
      <c r="B27" s="15"/>
      <c r="C27" s="20">
        <f>SUM(C6:C26)</f>
        <v>71773553.55000001</v>
      </c>
      <c r="D27" s="20">
        <f>SUM(D20:D26)</f>
        <v>71773553.55</v>
      </c>
      <c r="E27" s="1">
        <f>C27-D27</f>
        <v>0</v>
      </c>
    </row>
    <row r="28" spans="1:4" ht="22.5">
      <c r="A28" s="15"/>
      <c r="B28" s="15"/>
      <c r="C28" s="19"/>
      <c r="D28" s="19"/>
    </row>
    <row r="29" spans="1:4" ht="22.5">
      <c r="A29" s="15"/>
      <c r="B29" s="15"/>
      <c r="C29" s="19"/>
      <c r="D29" s="19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4">
      <selection activeCell="A3" sqref="A3:C3"/>
    </sheetView>
  </sheetViews>
  <sheetFormatPr defaultColWidth="9.140625" defaultRowHeight="12.75"/>
  <cols>
    <col min="2" max="2" width="56.57421875" style="0" customWidth="1"/>
    <col min="3" max="3" width="16.140625" style="0" customWidth="1"/>
  </cols>
  <sheetData>
    <row r="1" spans="1:3" ht="21">
      <c r="A1" s="33"/>
      <c r="B1" s="33"/>
      <c r="C1" s="33"/>
    </row>
    <row r="2" spans="1:3" ht="21">
      <c r="A2" s="33"/>
      <c r="B2" s="33"/>
      <c r="C2" s="33"/>
    </row>
    <row r="3" spans="1:3" ht="21">
      <c r="A3" s="34" t="s">
        <v>28</v>
      </c>
      <c r="B3" s="34"/>
      <c r="C3" s="34"/>
    </row>
    <row r="4" spans="1:3" ht="21">
      <c r="A4" s="34" t="s">
        <v>29</v>
      </c>
      <c r="B4" s="34"/>
      <c r="C4" s="34"/>
    </row>
    <row r="5" spans="1:3" ht="21">
      <c r="A5" s="35" t="s">
        <v>30</v>
      </c>
      <c r="B5" s="35"/>
      <c r="C5" s="35"/>
    </row>
    <row r="6" spans="1:3" ht="21">
      <c r="A6" s="36" t="s">
        <v>31</v>
      </c>
      <c r="B6" s="36" t="s">
        <v>1</v>
      </c>
      <c r="C6" s="36" t="s">
        <v>32</v>
      </c>
    </row>
    <row r="7" spans="1:3" ht="21">
      <c r="A7" s="37">
        <v>1</v>
      </c>
      <c r="B7" s="38" t="s">
        <v>33</v>
      </c>
      <c r="C7" s="39">
        <v>8227.5</v>
      </c>
    </row>
    <row r="8" spans="1:3" ht="21">
      <c r="A8" s="40">
        <v>2</v>
      </c>
      <c r="B8" s="41" t="s">
        <v>34</v>
      </c>
      <c r="C8" s="42">
        <v>9873</v>
      </c>
    </row>
    <row r="9" spans="1:3" ht="21">
      <c r="A9" s="40">
        <v>3</v>
      </c>
      <c r="B9" s="41" t="s">
        <v>35</v>
      </c>
      <c r="C9" s="42">
        <v>796594.25</v>
      </c>
    </row>
    <row r="10" spans="1:3" ht="21">
      <c r="A10" s="40">
        <v>4</v>
      </c>
      <c r="B10" s="41" t="s">
        <v>36</v>
      </c>
      <c r="C10" s="42">
        <v>138000</v>
      </c>
    </row>
    <row r="11" spans="1:3" ht="21">
      <c r="A11" s="40">
        <v>5</v>
      </c>
      <c r="B11" s="41" t="s">
        <v>37</v>
      </c>
      <c r="C11" s="43">
        <v>8153200</v>
      </c>
    </row>
    <row r="12" spans="1:3" ht="21">
      <c r="A12" s="40">
        <v>6</v>
      </c>
      <c r="B12" s="41" t="s">
        <v>38</v>
      </c>
      <c r="C12" s="42">
        <v>149475</v>
      </c>
    </row>
    <row r="13" spans="1:3" ht="21">
      <c r="A13" s="40">
        <v>7</v>
      </c>
      <c r="B13" s="41" t="s">
        <v>39</v>
      </c>
      <c r="C13" s="42">
        <v>7820</v>
      </c>
    </row>
    <row r="14" spans="1:3" ht="21">
      <c r="A14" s="40"/>
      <c r="B14" s="41"/>
      <c r="C14" s="42"/>
    </row>
    <row r="15" spans="1:3" ht="21">
      <c r="A15" s="40"/>
      <c r="B15" s="41"/>
      <c r="C15" s="42"/>
    </row>
    <row r="16" spans="1:3" ht="21">
      <c r="A16" s="44" t="s">
        <v>40</v>
      </c>
      <c r="B16" s="44"/>
      <c r="C16" s="45">
        <f>SUM(C7:C15)</f>
        <v>9263189.75</v>
      </c>
    </row>
    <row r="17" spans="1:3" ht="21">
      <c r="A17" s="46"/>
      <c r="B17" s="47"/>
      <c r="C17" s="48"/>
    </row>
  </sheetData>
  <sheetProtection/>
  <mergeCells count="4">
    <mergeCell ref="A3:C3"/>
    <mergeCell ref="A4:C4"/>
    <mergeCell ref="A5:C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2013-10-04T03:54:17Z</cp:lastPrinted>
  <dcterms:created xsi:type="dcterms:W3CDTF">2009-11-04T03:17:34Z</dcterms:created>
  <dcterms:modified xsi:type="dcterms:W3CDTF">2014-10-27T02:05:14Z</dcterms:modified>
  <cp:category/>
  <cp:version/>
  <cp:contentType/>
  <cp:contentStatus/>
</cp:coreProperties>
</file>